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952864E-3EE6-4AEF-9EB4-7E893857F2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İNAL EXAM" sheetId="8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6" i="8" l="1"/>
  <c r="B127" i="8"/>
  <c r="A110" i="8"/>
  <c r="A5" i="8"/>
  <c r="F47" i="8"/>
  <c r="A104" i="8" l="1"/>
  <c r="B104" i="8"/>
  <c r="E104" i="8"/>
  <c r="F104" i="8"/>
  <c r="F122" i="8"/>
  <c r="F88" i="8"/>
  <c r="A14" i="8" l="1"/>
  <c r="B14" i="8"/>
  <c r="F65" i="8"/>
  <c r="E59" i="8"/>
  <c r="E61" i="8"/>
  <c r="A78" i="8"/>
  <c r="B110" i="8"/>
  <c r="F20" i="8"/>
  <c r="F83" i="8"/>
  <c r="F84" i="8"/>
  <c r="F85" i="8"/>
  <c r="F86" i="8"/>
  <c r="F87" i="8"/>
  <c r="F89" i="8"/>
  <c r="F90" i="8"/>
  <c r="F91" i="8"/>
  <c r="F93" i="8"/>
  <c r="F94" i="8"/>
  <c r="F95" i="8"/>
  <c r="F96" i="8"/>
  <c r="F97" i="8"/>
  <c r="F98" i="8"/>
  <c r="F99" i="8"/>
  <c r="F100" i="8"/>
  <c r="F101" i="8"/>
  <c r="F102" i="8"/>
  <c r="E83" i="8"/>
  <c r="E84" i="8"/>
  <c r="E85" i="8"/>
  <c r="E86" i="8"/>
  <c r="E87" i="8"/>
  <c r="E88" i="8"/>
  <c r="E95" i="8"/>
  <c r="E97" i="8"/>
  <c r="E98" i="8"/>
  <c r="E101" i="8"/>
  <c r="A20" i="8"/>
  <c r="B20" i="8"/>
  <c r="A131" i="8"/>
  <c r="B131" i="8"/>
  <c r="A83" i="8"/>
  <c r="B83" i="8"/>
  <c r="A84" i="8"/>
  <c r="B84" i="8"/>
  <c r="A127" i="8"/>
  <c r="A85" i="8"/>
  <c r="B85" i="8"/>
  <c r="A86" i="8"/>
  <c r="B86" i="8"/>
  <c r="A87" i="8"/>
  <c r="B87" i="8"/>
  <c r="A88" i="8"/>
  <c r="B88" i="8"/>
  <c r="A89" i="8"/>
  <c r="B89" i="8"/>
  <c r="A90" i="8"/>
  <c r="B90" i="8"/>
  <c r="A91" i="8"/>
  <c r="B91" i="8"/>
  <c r="A93" i="8"/>
  <c r="B93" i="8"/>
  <c r="A94" i="8"/>
  <c r="B94" i="8"/>
  <c r="A92" i="8"/>
  <c r="B92" i="8"/>
  <c r="A95" i="8"/>
  <c r="B95" i="8"/>
  <c r="A96" i="8"/>
  <c r="B96" i="8"/>
  <c r="A97" i="8"/>
  <c r="B97" i="8"/>
  <c r="A67" i="8"/>
  <c r="B67" i="8"/>
  <c r="A98" i="8"/>
  <c r="B98" i="8"/>
  <c r="A99" i="8"/>
  <c r="B99" i="8"/>
  <c r="A100" i="8"/>
  <c r="B100" i="8"/>
  <c r="A101" i="8"/>
  <c r="B101" i="8"/>
  <c r="A148" i="8"/>
  <c r="B148" i="8"/>
  <c r="A102" i="8"/>
  <c r="B102" i="8"/>
  <c r="F59" i="8"/>
  <c r="F61" i="8"/>
  <c r="F62" i="8"/>
  <c r="F63" i="8"/>
  <c r="F121" i="8"/>
  <c r="F64" i="8"/>
  <c r="F66" i="8"/>
  <c r="F69" i="8"/>
  <c r="F70" i="8"/>
  <c r="F71" i="8"/>
  <c r="F72" i="8"/>
  <c r="F73" i="8"/>
  <c r="F115" i="8"/>
  <c r="F74" i="8"/>
  <c r="F75" i="8"/>
  <c r="F60" i="8"/>
  <c r="F76" i="8"/>
  <c r="F77" i="8"/>
  <c r="F78" i="8"/>
  <c r="F79" i="8"/>
  <c r="F80" i="8"/>
  <c r="F113" i="8"/>
  <c r="F81" i="8"/>
  <c r="E62" i="8"/>
  <c r="E63" i="8"/>
  <c r="E64" i="8"/>
  <c r="E66" i="8"/>
  <c r="E70" i="8"/>
  <c r="E71" i="8"/>
  <c r="E73" i="8"/>
  <c r="E74" i="8"/>
  <c r="E60" i="8"/>
  <c r="E76" i="8"/>
  <c r="E78" i="8"/>
  <c r="E79" i="8"/>
  <c r="E80" i="8"/>
  <c r="E113" i="8"/>
  <c r="E81" i="8"/>
  <c r="B60" i="8"/>
  <c r="A76" i="8"/>
  <c r="B76" i="8"/>
  <c r="A77" i="8"/>
  <c r="B77" i="8"/>
  <c r="B78" i="8"/>
  <c r="A79" i="8"/>
  <c r="B79" i="8"/>
  <c r="A80" i="8"/>
  <c r="B80" i="8"/>
  <c r="A113" i="8"/>
  <c r="B113" i="8"/>
  <c r="A81" i="8"/>
  <c r="B81" i="8"/>
  <c r="B63" i="8"/>
  <c r="B59" i="8"/>
  <c r="A61" i="8"/>
  <c r="B61" i="8"/>
  <c r="A62" i="8"/>
  <c r="B62" i="8"/>
  <c r="A63" i="8"/>
  <c r="A121" i="8"/>
  <c r="B121" i="8"/>
  <c r="A64" i="8"/>
  <c r="B64" i="8"/>
  <c r="A65" i="8"/>
  <c r="B65" i="8"/>
  <c r="A66" i="8"/>
  <c r="B66" i="8"/>
  <c r="A69" i="8"/>
  <c r="B69" i="8"/>
  <c r="A70" i="8"/>
  <c r="B70" i="8"/>
  <c r="A71" i="8"/>
  <c r="B71" i="8"/>
  <c r="A72" i="8"/>
  <c r="B72" i="8"/>
  <c r="A73" i="8"/>
  <c r="B73" i="8"/>
  <c r="A38" i="8"/>
  <c r="B38" i="8"/>
  <c r="A74" i="8"/>
  <c r="B74" i="8"/>
  <c r="A149" i="8"/>
  <c r="B149" i="8"/>
  <c r="A75" i="8"/>
  <c r="B75" i="8"/>
  <c r="F45" i="8"/>
  <c r="F46" i="8"/>
  <c r="F50" i="8"/>
  <c r="F48" i="8"/>
  <c r="F49" i="8"/>
  <c r="F129" i="8"/>
  <c r="F51" i="8"/>
  <c r="F132" i="8"/>
  <c r="F52" i="8"/>
  <c r="F130" i="8"/>
  <c r="F134" i="8"/>
  <c r="F53" i="8"/>
  <c r="F54" i="8"/>
  <c r="F55" i="8"/>
  <c r="F135" i="8"/>
  <c r="F56" i="8"/>
  <c r="F128" i="8"/>
  <c r="F133" i="8"/>
  <c r="F57" i="8"/>
  <c r="F136" i="8"/>
  <c r="E45" i="8"/>
  <c r="E46" i="8"/>
  <c r="E50" i="8"/>
  <c r="E48" i="8"/>
  <c r="E49" i="8"/>
  <c r="E129" i="8"/>
  <c r="E51" i="8"/>
  <c r="E132" i="8"/>
  <c r="E52" i="8"/>
  <c r="E130" i="8"/>
  <c r="E134" i="8"/>
  <c r="E53" i="8"/>
  <c r="E54" i="8"/>
  <c r="E55" i="8"/>
  <c r="E135" i="8"/>
  <c r="E56" i="8"/>
  <c r="E133" i="8"/>
  <c r="E136" i="8"/>
  <c r="A45" i="8"/>
  <c r="B45" i="8"/>
  <c r="A46" i="8"/>
  <c r="B46" i="8"/>
  <c r="A47" i="8"/>
  <c r="B47" i="8"/>
  <c r="A146" i="8"/>
  <c r="B146" i="8"/>
  <c r="A50" i="8"/>
  <c r="B50" i="8"/>
  <c r="A48" i="8"/>
  <c r="B48" i="8"/>
  <c r="A115" i="8"/>
  <c r="B115" i="8"/>
  <c r="A49" i="8"/>
  <c r="B49" i="8"/>
  <c r="A129" i="8"/>
  <c r="B129" i="8"/>
  <c r="A51" i="8"/>
  <c r="B51" i="8"/>
  <c r="A132" i="8"/>
  <c r="B132" i="8"/>
  <c r="A52" i="8"/>
  <c r="B52" i="8"/>
  <c r="A130" i="8"/>
  <c r="B130" i="8"/>
  <c r="A140" i="8"/>
  <c r="B140" i="8"/>
  <c r="A134" i="8"/>
  <c r="B134" i="8"/>
  <c r="A39" i="8"/>
  <c r="B39" i="8"/>
  <c r="A53" i="8"/>
  <c r="B53" i="8"/>
  <c r="A54" i="8"/>
  <c r="B54" i="8"/>
  <c r="A55" i="8"/>
  <c r="B55" i="8"/>
  <c r="A135" i="8"/>
  <c r="B135" i="8"/>
  <c r="A56" i="8"/>
  <c r="B56" i="8"/>
  <c r="A128" i="8"/>
  <c r="B128" i="8"/>
  <c r="A133" i="8"/>
  <c r="B133" i="8"/>
  <c r="A139" i="8"/>
  <c r="B139" i="8"/>
  <c r="A57" i="8"/>
  <c r="B57" i="8"/>
  <c r="A136" i="8"/>
  <c r="B136" i="8"/>
  <c r="F29" i="8"/>
  <c r="F30" i="8"/>
  <c r="F31" i="8"/>
  <c r="F32" i="8"/>
  <c r="F150" i="8"/>
  <c r="F33" i="8"/>
  <c r="F34" i="8"/>
  <c r="F35" i="8"/>
  <c r="F36" i="8"/>
  <c r="F117" i="8"/>
  <c r="F120" i="8"/>
  <c r="F118" i="8"/>
  <c r="F40" i="8"/>
  <c r="F41" i="8"/>
  <c r="F123" i="8"/>
  <c r="F42" i="8"/>
  <c r="F16" i="8"/>
  <c r="F124" i="8"/>
  <c r="F125" i="8"/>
  <c r="F43" i="8"/>
  <c r="F68" i="8"/>
  <c r="E29" i="8"/>
  <c r="E30" i="8"/>
  <c r="E31" i="8"/>
  <c r="E32" i="8"/>
  <c r="E33" i="8"/>
  <c r="E34" i="8"/>
  <c r="E35" i="8"/>
  <c r="E36" i="8"/>
  <c r="E117" i="8"/>
  <c r="E120" i="8"/>
  <c r="E118" i="8"/>
  <c r="E40" i="8"/>
  <c r="E41" i="8"/>
  <c r="E122" i="8"/>
  <c r="E42" i="8"/>
  <c r="E124" i="8"/>
  <c r="E125" i="8"/>
  <c r="E43" i="8"/>
  <c r="A124" i="8"/>
  <c r="B124" i="8"/>
  <c r="A125" i="8"/>
  <c r="B125" i="8"/>
  <c r="A43" i="8"/>
  <c r="B43" i="8"/>
  <c r="A68" i="8"/>
  <c r="B68" i="8"/>
  <c r="A145" i="8"/>
  <c r="B145" i="8"/>
  <c r="A29" i="8"/>
  <c r="B29" i="8"/>
  <c r="A30" i="8"/>
  <c r="B30" i="8"/>
  <c r="A31" i="8"/>
  <c r="B31" i="8"/>
  <c r="A32" i="8"/>
  <c r="B32" i="8"/>
  <c r="A150" i="8"/>
  <c r="B150" i="8"/>
  <c r="A33" i="8"/>
  <c r="B33" i="8"/>
  <c r="A34" i="8"/>
  <c r="B34" i="8"/>
  <c r="A35" i="8"/>
  <c r="B35" i="8"/>
  <c r="A116" i="8"/>
  <c r="B116" i="8"/>
  <c r="A36" i="8"/>
  <c r="B36" i="8"/>
  <c r="A117" i="8"/>
  <c r="B117" i="8"/>
  <c r="A120" i="8"/>
  <c r="B120" i="8"/>
  <c r="A118" i="8"/>
  <c r="B118" i="8"/>
  <c r="A143" i="8"/>
  <c r="B143" i="8"/>
  <c r="A40" i="8"/>
  <c r="B40" i="8"/>
  <c r="A41" i="8"/>
  <c r="B41" i="8"/>
  <c r="A122" i="8"/>
  <c r="B122" i="8"/>
  <c r="A123" i="8"/>
  <c r="B123" i="8"/>
  <c r="A42" i="8"/>
  <c r="B42" i="8"/>
  <c r="A16" i="8"/>
  <c r="B16" i="8"/>
  <c r="A106" i="8"/>
  <c r="B106" i="8"/>
  <c r="A21" i="8"/>
  <c r="B21" i="8"/>
  <c r="A13" i="8"/>
  <c r="B13" i="8"/>
  <c r="A22" i="8"/>
  <c r="B22" i="8"/>
  <c r="A23" i="8"/>
  <c r="B23" i="8"/>
  <c r="A24" i="8"/>
  <c r="B24" i="8"/>
  <c r="A112" i="8"/>
  <c r="B112" i="8"/>
  <c r="A144" i="8"/>
  <c r="B144" i="8"/>
  <c r="A25" i="8"/>
  <c r="B25" i="8"/>
  <c r="A26" i="8"/>
  <c r="B26" i="8"/>
  <c r="A27" i="8"/>
  <c r="B27" i="8"/>
  <c r="B5" i="8"/>
  <c r="B6" i="8"/>
  <c r="A19" i="8"/>
  <c r="B19" i="8"/>
  <c r="A7" i="8"/>
  <c r="B7" i="8"/>
  <c r="A8" i="8"/>
  <c r="B8" i="8"/>
  <c r="A9" i="8"/>
  <c r="B9" i="8"/>
  <c r="A10" i="8"/>
  <c r="B10" i="8"/>
  <c r="A105" i="8"/>
  <c r="B105" i="8"/>
  <c r="A11" i="8"/>
  <c r="B11" i="8"/>
  <c r="A108" i="8"/>
  <c r="B108" i="8"/>
  <c r="A12" i="8"/>
  <c r="B12" i="8"/>
  <c r="A15" i="8"/>
  <c r="B15" i="8"/>
  <c r="A107" i="8"/>
  <c r="B107" i="8"/>
  <c r="A17" i="8"/>
  <c r="B17" i="8"/>
  <c r="A37" i="8"/>
  <c r="B37" i="8"/>
  <c r="A18" i="8"/>
  <c r="B18" i="8"/>
  <c r="F67" i="8" l="1"/>
  <c r="F131" i="8"/>
  <c r="F39" i="8"/>
  <c r="F127" i="8"/>
  <c r="F38" i="8"/>
</calcChain>
</file>

<file path=xl/sharedStrings.xml><?xml version="1.0" encoding="utf-8"?>
<sst xmlns="http://schemas.openxmlformats.org/spreadsheetml/2006/main" count="428" uniqueCount="95">
  <si>
    <t>Project/Dissertation</t>
  </si>
  <si>
    <t>MGMT400</t>
  </si>
  <si>
    <t>ISEN401</t>
  </si>
  <si>
    <t>Öğr. Gör. Nastaran EMAMJOMEH</t>
  </si>
  <si>
    <t>Engineering Design Project I</t>
  </si>
  <si>
    <t>Öğr. Gör. Cihan BULUT</t>
  </si>
  <si>
    <t>X</t>
  </si>
  <si>
    <t>Proje</t>
  </si>
  <si>
    <t>Kod/Code</t>
  </si>
  <si>
    <t>Ders Adi/Course Title</t>
  </si>
  <si>
    <t>Ders Günü/ Eam day</t>
  </si>
  <si>
    <t>Ders Saati/ Exam Time</t>
  </si>
  <si>
    <t>Sınıf/ Class</t>
  </si>
  <si>
    <t>Öğretim Elemanı/Faculty Member</t>
  </si>
  <si>
    <t>Monday/Pazartesi</t>
  </si>
  <si>
    <t>Tuesday/Salı</t>
  </si>
  <si>
    <t xml:space="preserve"> Wednesday/Çarşamba</t>
  </si>
  <si>
    <t>Thursday/Perşembe</t>
  </si>
  <si>
    <t>Friday/Cuma</t>
  </si>
  <si>
    <t>No Exam/ Sınavı yok</t>
  </si>
  <si>
    <t>Adedoyin Ahmed Hussain</t>
  </si>
  <si>
    <t>Deniz ERDOĞAN</t>
  </si>
  <si>
    <t>Gülten TÖZÜN</t>
  </si>
  <si>
    <t>Serap KAZCI</t>
  </si>
  <si>
    <t>Noushin HOSSEINI</t>
  </si>
  <si>
    <t>Lucy Davou Philip</t>
  </si>
  <si>
    <t>Ayşe Pınar ULUÇAY</t>
  </si>
  <si>
    <t>CL402</t>
  </si>
  <si>
    <t>CL201</t>
  </si>
  <si>
    <t>CL202</t>
  </si>
  <si>
    <t>CL502</t>
  </si>
  <si>
    <t>CL301</t>
  </si>
  <si>
    <t>CL303</t>
  </si>
  <si>
    <t>CL501</t>
  </si>
  <si>
    <t>CL302</t>
  </si>
  <si>
    <t>CL203</t>
  </si>
  <si>
    <t>CL503</t>
  </si>
  <si>
    <t>CL401</t>
  </si>
  <si>
    <t>CL601</t>
  </si>
  <si>
    <t>Ruth Yunji Nange</t>
  </si>
  <si>
    <t>Nastaran Emamjomeh</t>
  </si>
  <si>
    <t>Mahboubeh BAHREINI</t>
  </si>
  <si>
    <t>Sedigheh Safshekan</t>
  </si>
  <si>
    <t>Almina Yaren Yörük</t>
  </si>
  <si>
    <t>Nazanin Naderiadib</t>
  </si>
  <si>
    <t>Sahar Aghazadeh Alcinar</t>
  </si>
  <si>
    <t>Nima GOLMOHAMMADI</t>
  </si>
  <si>
    <t>10:00-10:50</t>
  </si>
  <si>
    <t>12:00-12:50</t>
  </si>
  <si>
    <t>14:00-14:50</t>
  </si>
  <si>
    <t>15:00-15:50</t>
  </si>
  <si>
    <t>17:00-17:50</t>
  </si>
  <si>
    <t>13:00-13:50</t>
  </si>
  <si>
    <t>11:00-11:50</t>
  </si>
  <si>
    <t>CL202/201</t>
  </si>
  <si>
    <t>"</t>
  </si>
  <si>
    <t>MATH151</t>
  </si>
  <si>
    <t>CL201/203</t>
  </si>
  <si>
    <t>12:00-13:30</t>
  </si>
  <si>
    <t>CL501/CL502</t>
  </si>
  <si>
    <t>14:00-15:30</t>
  </si>
  <si>
    <t>10:00-11:30</t>
  </si>
  <si>
    <t>17:30-18:30</t>
  </si>
  <si>
    <t>Katayoun Salavoni/Sonia Zeeshan</t>
  </si>
  <si>
    <t>MATH232</t>
  </si>
  <si>
    <t>MATH226</t>
  </si>
  <si>
    <t>Statistics II</t>
  </si>
  <si>
    <t>Gbenga Ojo</t>
  </si>
  <si>
    <t>CIAV312</t>
  </si>
  <si>
    <t>17:30-18:15</t>
  </si>
  <si>
    <t>18:20-19:05</t>
  </si>
  <si>
    <t xml:space="preserve">Yrd. Doç. Dr. Sahar A. AGAZADEH </t>
  </si>
  <si>
    <t>Aviation Law</t>
  </si>
  <si>
    <t>Baht Berrak İNALBARS</t>
  </si>
  <si>
    <t>Adeleye Adeolu OTEPOLA</t>
  </si>
  <si>
    <t>BSNS216</t>
  </si>
  <si>
    <t xml:space="preserve"> MONDAY / PAZARTESİ (08.06.2026)</t>
  </si>
  <si>
    <t>TUESDAY / SALI (09.06.2026)</t>
  </si>
  <si>
    <t>WEDNESDAY  / ÇARŞAMBA (10.06.2026)</t>
  </si>
  <si>
    <t>THURSDAY / PERŞEMBE (11.06.2026)</t>
  </si>
  <si>
    <t>FRIDAY / CUMA (12.06.2026)</t>
  </si>
  <si>
    <t>18:00-18:50</t>
  </si>
  <si>
    <t>ISEN216</t>
  </si>
  <si>
    <t xml:space="preserve">Structured Analysis and Design </t>
  </si>
  <si>
    <t>Cl202</t>
  </si>
  <si>
    <t xml:space="preserve">COEN 401 </t>
  </si>
  <si>
    <t xml:space="preserve">ENGINEERING Design Project I </t>
  </si>
  <si>
    <t>COEN402</t>
  </si>
  <si>
    <t>ENGINEERING DESIGN PROJECT II</t>
  </si>
  <si>
    <t>MONDAY / PAZARTESİ (15.06.2026)</t>
  </si>
  <si>
    <t>13:30-14:20</t>
  </si>
  <si>
    <t>CYPRUS WEST UNIVERSITY
KIBRIS BATI ÜNİVERİSTESİ
FINAL EXAM TIME TABLE SPRING SEMESTER 2025-2026 (08-17 JUNE 2026)
2025/2026  BAHAR DÖNEMİ FİNAL SINAV PROGRAMI DÖNEMİ  (08-17 HAZİRAN 2026)</t>
  </si>
  <si>
    <t>TUESDAY / SALI (16.06.2026)</t>
  </si>
  <si>
    <t>Cl502</t>
  </si>
  <si>
    <t>WEDNESDAY / ÇARŞAMBA (17.06.2026)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</si>
</sst>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8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3" fillId="0" borderId="1" xfId="0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2" borderId="1" xfId="0" applyFill="1" applyBorder="1" applyAlignment="1">
      <alignment vertical="center"/>
    </xf>
    <xf numFmtId="0" fontId="3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0" fillId="0" borderId="0" xfId="0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AB10/Downloads/export%20(78).xlsx" TargetMode="External"/><Relationship Id="rId2" Type="http://schemas.openxmlformats.org/officeDocument/2006/relationships/externalLinkPath" Target="file:///C:\Users\LAB10\Downloads\export%20(78).xlsx" TargetMode="External"/><Relationship Id="rId1" Type="http://schemas.openxmlformats.org/officeDocument/2006/relationships/externalLinkPath" Target="/Users/LAB10/Downloads/export%20(7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Worksheet"/>
      <sheetName val="Sheet5"/>
      <sheetName val="Sheet4"/>
      <sheetName val="Sheet3"/>
      <sheetName val="Sheet1"/>
      <sheetName val="Sheet2"/>
    </sheetNames>
    <sheetDataSet>
      <sheetData sheetId="0"/>
      <sheetData sheetId="1">
        <row r="2">
          <cell r="A2" t="str">
            <v>CENG114</v>
          </cell>
          <cell r="B2" t="str">
            <v>Programming and Problem Solving</v>
          </cell>
          <cell r="D2" t="str">
            <v>Adedoyin Ahmed Hussain</v>
          </cell>
        </row>
        <row r="4">
          <cell r="A4" t="str">
            <v>CENG222</v>
          </cell>
          <cell r="B4" t="str">
            <v>Fundamentals of Computer Networks</v>
          </cell>
        </row>
        <row r="5">
          <cell r="A5" t="str">
            <v>EENG222</v>
          </cell>
          <cell r="B5" t="str">
            <v>Circuit Theory II</v>
          </cell>
          <cell r="C5" t="str">
            <v>CL302</v>
          </cell>
          <cell r="D5" t="str">
            <v>Nastaran Emamjomeh</v>
          </cell>
        </row>
        <row r="6">
          <cell r="A6" t="str">
            <v>ETHI400</v>
          </cell>
          <cell r="B6" t="str">
            <v>Ethics in Research and Sciences</v>
          </cell>
          <cell r="C6" t="str">
            <v>CL301</v>
          </cell>
          <cell r="D6" t="str">
            <v>Gülten TÖZÜN</v>
          </cell>
        </row>
        <row r="7">
          <cell r="A7" t="str">
            <v>ISEN352</v>
          </cell>
          <cell r="B7" t="str">
            <v>Software Engineering</v>
          </cell>
        </row>
        <row r="8">
          <cell r="A8" t="str">
            <v>PSYC444</v>
          </cell>
          <cell r="B8" t="str">
            <v>Speech and Language Therapy</v>
          </cell>
          <cell r="C8" t="str">
            <v>CL201</v>
          </cell>
          <cell r="D8" t="str">
            <v>Burcu OKUR</v>
          </cell>
        </row>
        <row r="9">
          <cell r="A9" t="str">
            <v>TRHM262</v>
          </cell>
          <cell r="B9" t="str">
            <v xml:space="preserve">Cultural Tourism </v>
          </cell>
          <cell r="C9" t="str">
            <v>CL401</v>
          </cell>
          <cell r="D9" t="str">
            <v>Ruth Yunji Nange</v>
          </cell>
        </row>
        <row r="11">
          <cell r="A11" t="str">
            <v>MATH106</v>
          </cell>
          <cell r="B11" t="str">
            <v>Linear Algebra</v>
          </cell>
          <cell r="C11" t="str">
            <v>CL202</v>
          </cell>
          <cell r="D11" t="str">
            <v>Zeka MAZHAR</v>
          </cell>
        </row>
        <row r="12">
          <cell r="A12" t="str">
            <v>MGMT352</v>
          </cell>
          <cell r="B12" t="str">
            <v>Financial Management II</v>
          </cell>
          <cell r="C12" t="str">
            <v>CL303</v>
          </cell>
          <cell r="D12" t="str">
            <v>Lucy Davou Philip</v>
          </cell>
        </row>
        <row r="13">
          <cell r="A13" t="str">
            <v>PSKT122</v>
          </cell>
          <cell r="B13" t="str">
            <v>Sosyal Antropoloji</v>
          </cell>
          <cell r="D13" t="str">
            <v>Deniz ERDOĞAN</v>
          </cell>
        </row>
        <row r="14">
          <cell r="A14" t="str">
            <v>ATHR101</v>
          </cell>
          <cell r="B14" t="str">
            <v>Ataturk's Principles and History of Revolution I</v>
          </cell>
          <cell r="D14" t="str">
            <v>Gülyüz DEBEŞ</v>
          </cell>
        </row>
        <row r="16">
          <cell r="A16" t="str">
            <v>PSKL342</v>
          </cell>
          <cell r="B16" t="str">
            <v>Psikopatoloji II</v>
          </cell>
          <cell r="D16" t="str">
            <v>Yasemin Serap Çelik Uzdu</v>
          </cell>
        </row>
        <row r="17">
          <cell r="A17" t="str">
            <v>CENG258</v>
          </cell>
          <cell r="B17" t="str">
            <v>Microprocessors</v>
          </cell>
          <cell r="D17" t="str">
            <v>Nastaran Emamjomeh</v>
          </cell>
        </row>
        <row r="18">
          <cell r="A18" t="str">
            <v>EEEN326</v>
          </cell>
          <cell r="B18" t="str">
            <v>Microprocessor Based Systems</v>
          </cell>
          <cell r="D18" t="str">
            <v>Nastaran Emamjomeh</v>
          </cell>
        </row>
        <row r="19">
          <cell r="A19" t="str">
            <v>TRHM266</v>
          </cell>
          <cell r="B19" t="str">
            <v xml:space="preserve">Lodging for Hospitality Management   </v>
          </cell>
        </row>
        <row r="20">
          <cell r="A20" t="str">
            <v>PSYC342</v>
          </cell>
          <cell r="B20" t="str">
            <v>Counselling Psychology</v>
          </cell>
          <cell r="C20" t="str">
            <v>CL201</v>
          </cell>
          <cell r="D20" t="str">
            <v>Burcu OKUR</v>
          </cell>
        </row>
        <row r="21">
          <cell r="A21" t="str">
            <v>ATHR102</v>
          </cell>
          <cell r="B21" t="str">
            <v>Atatürk’s Principles and History of Revolution II</v>
          </cell>
          <cell r="D21" t="str">
            <v>Gülyüz DEBEŞ</v>
          </cell>
        </row>
        <row r="22">
          <cell r="A22" t="str">
            <v>COEN416</v>
          </cell>
          <cell r="B22" t="str">
            <v>Introduction to Parallel Computing</v>
          </cell>
        </row>
        <row r="23">
          <cell r="A23" t="str">
            <v>ENGL105</v>
          </cell>
          <cell r="B23" t="str">
            <v>English Language I</v>
          </cell>
          <cell r="C23" t="str">
            <v>CL601</v>
          </cell>
          <cell r="D23" t="str">
            <v>Noushin HOSSEINI</v>
          </cell>
        </row>
        <row r="25">
          <cell r="A25" t="str">
            <v>COEN328</v>
          </cell>
          <cell r="B25" t="str">
            <v>Net-Centric</v>
          </cell>
        </row>
        <row r="26">
          <cell r="A26" t="str">
            <v>MGMT314</v>
          </cell>
          <cell r="B26" t="str">
            <v>Financial Markets and Institutions</v>
          </cell>
          <cell r="C26" t="str">
            <v>CL303</v>
          </cell>
          <cell r="D26" t="str">
            <v>Lucy Davou Philip</v>
          </cell>
        </row>
        <row r="27">
          <cell r="A27" t="str">
            <v>PSKL324</v>
          </cell>
          <cell r="B27" t="str">
            <v>Toplum Psikolojisi</v>
          </cell>
          <cell r="D27" t="str">
            <v>Deniz ERDOĞAN</v>
          </cell>
        </row>
        <row r="28">
          <cell r="A28" t="str">
            <v>TOUR464</v>
          </cell>
          <cell r="B28" t="str">
            <v>Niche Tourism</v>
          </cell>
          <cell r="D28" t="str">
            <v>Ruth Yunji Nange</v>
          </cell>
        </row>
        <row r="29">
          <cell r="A29" t="str">
            <v>TRHM272</v>
          </cell>
          <cell r="B29" t="str">
            <v>Hospitality Management</v>
          </cell>
          <cell r="C29" t="str">
            <v>CL302</v>
          </cell>
          <cell r="D29" t="str">
            <v>Nima GOLMOHAMMADI</v>
          </cell>
        </row>
        <row r="30">
          <cell r="A30" t="str">
            <v>PSYC312</v>
          </cell>
          <cell r="B30" t="str">
            <v>Research Methods in Psychology</v>
          </cell>
        </row>
        <row r="31">
          <cell r="A31" t="str">
            <v>PSYE272</v>
          </cell>
          <cell r="B31" t="str">
            <v>Research Methods II</v>
          </cell>
          <cell r="D31" t="str">
            <v>Baht Berrak İNALBARS</v>
          </cell>
        </row>
      </sheetData>
      <sheetData sheetId="2">
        <row r="2">
          <cell r="B2" t="str">
            <v>Calculus I</v>
          </cell>
          <cell r="C2" t="str">
            <v>CL202</v>
          </cell>
          <cell r="E2" t="str">
            <v>Gbenga Olayinka Ojo</v>
          </cell>
        </row>
        <row r="3">
          <cell r="A3" t="str">
            <v>CIAV408</v>
          </cell>
          <cell r="B3" t="str">
            <v>First Aid and Emergency Operation</v>
          </cell>
          <cell r="C3" t="str">
            <v>CL203</v>
          </cell>
          <cell r="E3" t="str">
            <v>Vahidreza Eisakhani</v>
          </cell>
        </row>
        <row r="5">
          <cell r="A5" t="str">
            <v>PSKL322</v>
          </cell>
          <cell r="B5" t="str">
            <v>Kadın Psikolojisi ve Öğrenme Seçimi</v>
          </cell>
          <cell r="C5" t="str">
            <v>CL501</v>
          </cell>
          <cell r="E5" t="str">
            <v>Almina Yaren Yörük</v>
          </cell>
        </row>
        <row r="6">
          <cell r="A6" t="str">
            <v>TRHM268</v>
          </cell>
          <cell r="B6" t="str">
            <v>Restaurant Management</v>
          </cell>
          <cell r="C6" t="str">
            <v>CL401</v>
          </cell>
          <cell r="E6" t="str">
            <v>Sedigheh Safshekan</v>
          </cell>
        </row>
        <row r="9">
          <cell r="A9" t="str">
            <v>MGMT372</v>
          </cell>
          <cell r="B9" t="str">
            <v>Business Finance II</v>
          </cell>
          <cell r="C9" t="str">
            <v>CL201</v>
          </cell>
          <cell r="E9" t="str">
            <v>Mahboubeh BAHREINI</v>
          </cell>
        </row>
        <row r="10">
          <cell r="A10" t="str">
            <v>PSKL426</v>
          </cell>
          <cell r="B10" t="str">
            <v xml:space="preserve">Yaşlanma ve İletişim Bozuklukları </v>
          </cell>
          <cell r="E10" t="str">
            <v>Deniz ERDOĞAN</v>
          </cell>
        </row>
        <row r="11">
          <cell r="A11" t="str">
            <v>PSKT214</v>
          </cell>
          <cell r="B11" t="str">
            <v>Kişilik Kuramları</v>
          </cell>
          <cell r="C11" t="str">
            <v>CL503</v>
          </cell>
          <cell r="E11" t="str">
            <v>Baht Berrak İNALBARS</v>
          </cell>
        </row>
        <row r="12">
          <cell r="A12" t="str">
            <v>TOUR316</v>
          </cell>
          <cell r="B12" t="str">
            <v>Resort Spa and Casino Operation</v>
          </cell>
          <cell r="E12" t="str">
            <v>Ruth Yunji Nange</v>
          </cell>
        </row>
        <row r="13">
          <cell r="A13" t="str">
            <v>TOUR410</v>
          </cell>
          <cell r="B13" t="str">
            <v>Human Resource for Hospitality Management</v>
          </cell>
          <cell r="C13" t="str">
            <v>CL303</v>
          </cell>
          <cell r="E13" t="str">
            <v>Nazanin Naderiadib</v>
          </cell>
        </row>
        <row r="16">
          <cell r="A16" t="str">
            <v>AIIT102</v>
          </cell>
          <cell r="B16" t="str">
            <v>Atatürk İlkeleri ve İnkılap Tarihi II</v>
          </cell>
          <cell r="E16" t="str">
            <v>Gülyüz DEBEŞ</v>
          </cell>
        </row>
        <row r="17">
          <cell r="A17" t="str">
            <v>EEEN352</v>
          </cell>
          <cell r="B17" t="str">
            <v>Introduction to Power Engineering</v>
          </cell>
          <cell r="C17" t="str">
            <v>CL302</v>
          </cell>
          <cell r="E17" t="str">
            <v xml:space="preserve"> Adeleye Adeolu OTEPOLA</v>
          </cell>
        </row>
        <row r="18">
          <cell r="A18" t="str">
            <v>EENG224</v>
          </cell>
          <cell r="B18" t="str">
            <v xml:space="preserve">Introduction to Power Engineering </v>
          </cell>
          <cell r="C18" t="str">
            <v>CL302</v>
          </cell>
          <cell r="E18" t="str">
            <v xml:space="preserve"> Adeleye Adeolu OTEPOLA</v>
          </cell>
        </row>
        <row r="19">
          <cell r="A19" t="str">
            <v>PSKL336</v>
          </cell>
          <cell r="B19" t="str">
            <v>Nöropsikoloji</v>
          </cell>
          <cell r="E19" t="str">
            <v>Yasemin Serap Çelik Uzdu</v>
          </cell>
        </row>
        <row r="20">
          <cell r="A20" t="str">
            <v>BSNS232</v>
          </cell>
          <cell r="B20" t="str">
            <v>Digital Marketing</v>
          </cell>
          <cell r="C20" t="str">
            <v>CL503</v>
          </cell>
          <cell r="E20" t="str">
            <v>Sonia Zeeshan</v>
          </cell>
        </row>
        <row r="23">
          <cell r="A23" t="str">
            <v>CENG242</v>
          </cell>
          <cell r="B23" t="str">
            <v>Real-Time Systems</v>
          </cell>
          <cell r="E23" t="str">
            <v>Abiola Ayopo Abiodun</v>
          </cell>
        </row>
        <row r="24">
          <cell r="A24" t="str">
            <v>MGMT316</v>
          </cell>
          <cell r="B24" t="str">
            <v>Quantitative Analysis</v>
          </cell>
          <cell r="C24" t="str">
            <v>CL401</v>
          </cell>
          <cell r="E24" t="str">
            <v>Sahar Aghazadeh Alcinar</v>
          </cell>
        </row>
        <row r="25">
          <cell r="A25" t="str">
            <v>PSYC334</v>
          </cell>
          <cell r="B25" t="str">
            <v>Experimental Psychology II</v>
          </cell>
        </row>
        <row r="26">
          <cell r="A26" t="str">
            <v>PSYE212</v>
          </cell>
          <cell r="B26" t="str">
            <v>Experimental Psychology II</v>
          </cell>
          <cell r="E26" t="str">
            <v>Baht Berrak İNALBARS</v>
          </cell>
        </row>
        <row r="27">
          <cell r="B27" t="str">
            <v>Complex Variables</v>
          </cell>
          <cell r="C27" t="str">
            <v>CL202</v>
          </cell>
          <cell r="E27" t="str">
            <v>Gbenga Olayinka Ojo</v>
          </cell>
        </row>
        <row r="28">
          <cell r="A28" t="str">
            <v>MGMT412</v>
          </cell>
          <cell r="B28" t="str">
            <v>Organizational Behavior</v>
          </cell>
          <cell r="C28" t="str">
            <v>CL201</v>
          </cell>
          <cell r="E28" t="str">
            <v>Mahboubeh BAHREINI</v>
          </cell>
        </row>
        <row r="29">
          <cell r="A29" t="str">
            <v>PSKL442</v>
          </cell>
          <cell r="B29" t="str">
            <v>Klinik Psikoloji</v>
          </cell>
          <cell r="E29" t="str">
            <v>Almina Yaren Yörük</v>
          </cell>
        </row>
        <row r="30">
          <cell r="A30" t="str">
            <v>TOUR368</v>
          </cell>
          <cell r="B30" t="str">
            <v>Food and Beverage Management</v>
          </cell>
          <cell r="C30" t="str">
            <v>CL301</v>
          </cell>
          <cell r="E30" t="str">
            <v>Nima GOLMOHAMMADI</v>
          </cell>
        </row>
        <row r="31">
          <cell r="A31" t="str">
            <v>TRHM122</v>
          </cell>
          <cell r="B31" t="str">
            <v>World Travel Destinations</v>
          </cell>
          <cell r="C31" t="str">
            <v>CL402</v>
          </cell>
          <cell r="E31" t="str">
            <v>Sedigheh Safshekan</v>
          </cell>
        </row>
        <row r="34">
          <cell r="A34" t="str">
            <v>INGL106</v>
          </cell>
          <cell r="B34" t="str">
            <v>Ingilizce II</v>
          </cell>
          <cell r="C34" t="str">
            <v>CL601</v>
          </cell>
          <cell r="E34" t="str">
            <v>Noushin HOSSEINI</v>
          </cell>
        </row>
        <row r="35">
          <cell r="A35" t="str">
            <v>BSNS507</v>
          </cell>
          <cell r="B35" t="str">
            <v>Marketing Management</v>
          </cell>
          <cell r="C35" t="str">
            <v>CL301</v>
          </cell>
          <cell r="E35" t="str">
            <v>Gülten TÖZÜN</v>
          </cell>
        </row>
        <row r="36">
          <cell r="A36" t="str">
            <v>BSNS512</v>
          </cell>
          <cell r="B36" t="str">
            <v>Production Management</v>
          </cell>
          <cell r="C36" t="str">
            <v>CL302</v>
          </cell>
          <cell r="E36" t="str">
            <v>Sahar Aghazadeh Alcinar</v>
          </cell>
        </row>
      </sheetData>
      <sheetData sheetId="3">
        <row r="3">
          <cell r="A3" t="str">
            <v>CIAV318</v>
          </cell>
          <cell r="B3" t="str">
            <v>Advanced Communication Techniques</v>
          </cell>
          <cell r="C3" t="str">
            <v>CL203</v>
          </cell>
          <cell r="E3" t="str">
            <v>Vahidreza Eisakhani</v>
          </cell>
        </row>
        <row r="4">
          <cell r="A4" t="str">
            <v>CIAV412</v>
          </cell>
          <cell r="B4" t="str">
            <v>Airport Planning and Design</v>
          </cell>
          <cell r="C4" t="str">
            <v>CL303</v>
          </cell>
          <cell r="E4" t="str">
            <v>İzzet DERKAN</v>
          </cell>
        </row>
        <row r="6">
          <cell r="A6" t="str">
            <v>ISEN312</v>
          </cell>
          <cell r="B6" t="str">
            <v>Business Intelligence</v>
          </cell>
          <cell r="E6" t="str">
            <v>Gbenga Olayinka Ojo</v>
          </cell>
        </row>
        <row r="7">
          <cell r="A7" t="str">
            <v>PSYE232</v>
          </cell>
          <cell r="B7" t="str">
            <v>Physiological Psychology</v>
          </cell>
        </row>
        <row r="9">
          <cell r="A9" t="str">
            <v>LGSS102</v>
          </cell>
          <cell r="B9" t="str">
            <v>Logistics Communication</v>
          </cell>
          <cell r="C9" t="str">
            <v>CL301</v>
          </cell>
          <cell r="E9" t="str">
            <v>Sonia Zeeshan</v>
          </cell>
        </row>
        <row r="10">
          <cell r="A10" t="str">
            <v>MATH103</v>
          </cell>
          <cell r="B10" t="str">
            <v>Mathematics for Social Sciences I</v>
          </cell>
          <cell r="C10" t="str">
            <v>CL202</v>
          </cell>
          <cell r="E10" t="str">
            <v>Zeka MAZHAR</v>
          </cell>
        </row>
        <row r="11">
          <cell r="A11" t="str">
            <v>CENG112</v>
          </cell>
          <cell r="B11" t="str">
            <v>Introduction to Computer Engineering</v>
          </cell>
        </row>
        <row r="13">
          <cell r="A13" t="str">
            <v>PSKL444</v>
          </cell>
          <cell r="B13" t="str">
            <v>Psikolojik Testler II</v>
          </cell>
          <cell r="C13" t="str">
            <v>CL503</v>
          </cell>
          <cell r="E13" t="str">
            <v>Baht Berrak İNALBARS</v>
          </cell>
        </row>
        <row r="14">
          <cell r="A14" t="str">
            <v>PSKT108</v>
          </cell>
          <cell r="B14" t="str">
            <v>Eğitim Psikolojisi</v>
          </cell>
          <cell r="C14" t="str">
            <v>CL501</v>
          </cell>
          <cell r="E14" t="str">
            <v>Almina Yaren Yörük</v>
          </cell>
        </row>
        <row r="15">
          <cell r="A15" t="str">
            <v>BSNS214</v>
          </cell>
          <cell r="B15" t="str">
            <v>Social Policy</v>
          </cell>
          <cell r="C15" t="str">
            <v>CL301</v>
          </cell>
          <cell r="E15" t="str">
            <v>Gülten TÖZÜN</v>
          </cell>
        </row>
        <row r="16">
          <cell r="A16" t="str">
            <v>MATH104</v>
          </cell>
          <cell r="B16" t="str">
            <v>Mathematics for Social Sciences II</v>
          </cell>
          <cell r="C16" t="str">
            <v>CL202</v>
          </cell>
          <cell r="E16" t="str">
            <v>Gbenga Olayinka Ojo</v>
          </cell>
        </row>
        <row r="17">
          <cell r="A17" t="str">
            <v>AVIA114</v>
          </cell>
          <cell r="B17" t="str">
            <v>History of Aviation and Airlines</v>
          </cell>
          <cell r="C17" t="str">
            <v>CL201</v>
          </cell>
          <cell r="E17" t="str">
            <v>İzzet DERKAN</v>
          </cell>
        </row>
        <row r="18">
          <cell r="A18" t="str">
            <v>COEN356</v>
          </cell>
          <cell r="B18" t="str">
            <v>File Organization and Access Methods</v>
          </cell>
          <cell r="C18" t="str">
            <v>CL402</v>
          </cell>
          <cell r="E18" t="str">
            <v>Muhammad RIFTHY</v>
          </cell>
        </row>
        <row r="19">
          <cell r="A19" t="str">
            <v>PSYC352</v>
          </cell>
          <cell r="B19" t="str">
            <v>Industrial Psychology</v>
          </cell>
        </row>
        <row r="20">
          <cell r="A20" t="str">
            <v>TRHM264</v>
          </cell>
          <cell r="B20" t="str">
            <v>Hospitality Technology</v>
          </cell>
          <cell r="C20" t="str">
            <v>CL401</v>
          </cell>
          <cell r="E20" t="str">
            <v>Sedigheh Safshekan</v>
          </cell>
        </row>
        <row r="21">
          <cell r="A21" t="str">
            <v>COEN448</v>
          </cell>
          <cell r="B21" t="str">
            <v>Introduction to Artificial Intelligence</v>
          </cell>
        </row>
        <row r="23">
          <cell r="A23" t="str">
            <v>MGMT432</v>
          </cell>
          <cell r="B23" t="str">
            <v>International Marketing</v>
          </cell>
          <cell r="C23" t="str">
            <v>CL303</v>
          </cell>
          <cell r="E23" t="str">
            <v>Lucy Davou Philip</v>
          </cell>
        </row>
        <row r="25">
          <cell r="A25" t="str">
            <v>BSNS114</v>
          </cell>
          <cell r="B25" t="str">
            <v>Introduction to Global Politics</v>
          </cell>
          <cell r="C25" t="str">
            <v>CL503</v>
          </cell>
          <cell r="E25" t="str">
            <v>Mahboubeh BAHREINI</v>
          </cell>
        </row>
        <row r="27">
          <cell r="A27" t="str">
            <v>MGMT312</v>
          </cell>
          <cell r="B27" t="str">
            <v>Strategic Processes and Management</v>
          </cell>
          <cell r="C27" t="str">
            <v>CL301</v>
          </cell>
          <cell r="E27" t="str">
            <v>Gülten TÖZÜN</v>
          </cell>
        </row>
        <row r="28">
          <cell r="A28" t="str">
            <v>PSKT264</v>
          </cell>
          <cell r="B28" t="str">
            <v>İletişim Psikolojisi</v>
          </cell>
          <cell r="C28" t="str">
            <v>CL501</v>
          </cell>
          <cell r="E28" t="str">
            <v>Almina Yaren Yörük</v>
          </cell>
        </row>
        <row r="29">
          <cell r="A29" t="str">
            <v>AVIA224</v>
          </cell>
          <cell r="B29" t="str">
            <v>Aviation Safety Management Systems</v>
          </cell>
          <cell r="C29" t="str">
            <v>CL203</v>
          </cell>
          <cell r="E29" t="str">
            <v>İzzet DERKAN</v>
          </cell>
        </row>
        <row r="30">
          <cell r="A30" t="str">
            <v>MATH152</v>
          </cell>
          <cell r="B30" t="str">
            <v>Calculus II</v>
          </cell>
          <cell r="E30" t="str">
            <v>Gbenga Olayinka Ojo</v>
          </cell>
        </row>
        <row r="31">
          <cell r="A31" t="str">
            <v>CIAV314</v>
          </cell>
          <cell r="B31" t="str">
            <v>Air Cargo Management</v>
          </cell>
          <cell r="C31" t="str">
            <v>CL402</v>
          </cell>
          <cell r="E31" t="str">
            <v>Nima GOLMOHAMMADI</v>
          </cell>
        </row>
        <row r="32">
          <cell r="A32" t="str">
            <v>PSYC462</v>
          </cell>
          <cell r="B32" t="str">
            <v>Health Psychology II</v>
          </cell>
        </row>
        <row r="33">
          <cell r="A33" t="str">
            <v>TURK104</v>
          </cell>
          <cell r="B33" t="str">
            <v>Türk Dili II</v>
          </cell>
          <cell r="E33" t="str">
            <v>Serap KAZCI</v>
          </cell>
        </row>
        <row r="34">
          <cell r="A34" t="str">
            <v>BSNS506</v>
          </cell>
          <cell r="B34" t="str">
            <v>Management and Organization</v>
          </cell>
          <cell r="C34" t="str">
            <v>CL301</v>
          </cell>
          <cell r="E34" t="str">
            <v>Gülten TÖZÜN</v>
          </cell>
        </row>
      </sheetData>
      <sheetData sheetId="4">
        <row r="3">
          <cell r="A3" t="str">
            <v>KRIT104</v>
          </cell>
          <cell r="B3" t="str">
            <v>Kritik Düşünce, Yaratıcılık ve Girişimcilik</v>
          </cell>
        </row>
        <row r="5">
          <cell r="B5" t="str">
            <v>Organizational Theory</v>
          </cell>
        </row>
        <row r="6">
          <cell r="A6" t="str">
            <v>CENG236</v>
          </cell>
          <cell r="B6" t="str">
            <v>Object Oriented Programming</v>
          </cell>
        </row>
        <row r="7">
          <cell r="A7" t="str">
            <v>CIAV414</v>
          </cell>
          <cell r="B7" t="str">
            <v>Aviation and Environment</v>
          </cell>
        </row>
        <row r="8">
          <cell r="A8" t="str">
            <v>PSKL454</v>
          </cell>
          <cell r="B8" t="str">
            <v>Üretken Yapay Zeka Uygulamaları</v>
          </cell>
        </row>
        <row r="9">
          <cell r="A9" t="str">
            <v>PSYE108</v>
          </cell>
          <cell r="B9" t="str">
            <v>Educational Psychology</v>
          </cell>
        </row>
        <row r="10">
          <cell r="A10" t="str">
            <v>AVIA234</v>
          </cell>
          <cell r="B10" t="str">
            <v>Crew Resource Management</v>
          </cell>
        </row>
        <row r="12">
          <cell r="A12" t="str">
            <v>BSNS104</v>
          </cell>
          <cell r="B12" t="str">
            <v>Principles of Macroeconomics</v>
          </cell>
        </row>
        <row r="14">
          <cell r="A14" t="str">
            <v>PSKT232</v>
          </cell>
          <cell r="B14" t="str">
            <v>Fizyolojik Psikoloji</v>
          </cell>
        </row>
        <row r="16">
          <cell r="A16" t="str">
            <v>MGMT414</v>
          </cell>
          <cell r="B16" t="str">
            <v>Knowledge Management</v>
          </cell>
        </row>
        <row r="17">
          <cell r="A17" t="str">
            <v>TRHM162</v>
          </cell>
          <cell r="B17" t="str">
            <v>Information System for Tourism</v>
          </cell>
        </row>
        <row r="19">
          <cell r="A19" t="str">
            <v>PHYS102</v>
          </cell>
          <cell r="B19" t="str">
            <v>Physics II</v>
          </cell>
        </row>
        <row r="20">
          <cell r="A20" t="str">
            <v>TOUR362</v>
          </cell>
          <cell r="B20" t="str">
            <v>Tourism Planning and Policy Development</v>
          </cell>
        </row>
        <row r="21">
          <cell r="A21" t="str">
            <v>PSYE264</v>
          </cell>
          <cell r="B21" t="str">
            <v>Psychology of Communication</v>
          </cell>
        </row>
        <row r="24">
          <cell r="A24" t="str">
            <v>EEEN422</v>
          </cell>
          <cell r="B24" t="str">
            <v>Wireless communication</v>
          </cell>
        </row>
        <row r="25">
          <cell r="A25" t="str">
            <v>LEVEL A</v>
          </cell>
          <cell r="B25" t="str">
            <v>English Basic Users</v>
          </cell>
        </row>
        <row r="26">
          <cell r="A26" t="str">
            <v>LEVEL B</v>
          </cell>
          <cell r="B26" t="str">
            <v>English Independent Users</v>
          </cell>
        </row>
        <row r="29">
          <cell r="A29" t="str">
            <v>BSNS162</v>
          </cell>
          <cell r="B29" t="str">
            <v>International Business</v>
          </cell>
        </row>
        <row r="30">
          <cell r="A30" t="str">
            <v>EEEN322</v>
          </cell>
          <cell r="B30" t="str">
            <v>Electronics II</v>
          </cell>
        </row>
        <row r="31">
          <cell r="A31" t="str">
            <v>LGSS106</v>
          </cell>
          <cell r="B31" t="str">
            <v>Transportation Systems</v>
          </cell>
        </row>
        <row r="32">
          <cell r="A32" t="str">
            <v>LGSS214</v>
          </cell>
          <cell r="B32" t="str">
            <v>Principle of Marketing</v>
          </cell>
        </row>
        <row r="33">
          <cell r="A33" t="str">
            <v>PSKL352</v>
          </cell>
          <cell r="B33" t="str">
            <v>Endüstri Psikolojisi</v>
          </cell>
        </row>
        <row r="34">
          <cell r="A34" t="str">
            <v>PSKT272</v>
          </cell>
          <cell r="B34" t="str">
            <v>Araştırma Yöntemleri II</v>
          </cell>
        </row>
        <row r="35">
          <cell r="A35" t="str">
            <v>BSNS218</v>
          </cell>
          <cell r="B35" t="str">
            <v>Small Business Management</v>
          </cell>
        </row>
        <row r="37">
          <cell r="A37" t="str">
            <v>PSYE106</v>
          </cell>
          <cell r="B37" t="str">
            <v>Biological Basis of Behavior</v>
          </cell>
        </row>
        <row r="39">
          <cell r="A39" t="str">
            <v>BSNS504</v>
          </cell>
          <cell r="B39" t="str">
            <v>Strategic Theory and Practice</v>
          </cell>
        </row>
        <row r="40">
          <cell r="A40" t="str">
            <v>TURK106</v>
          </cell>
          <cell r="B40" t="str">
            <v>Turkish Language II</v>
          </cell>
        </row>
        <row r="41">
          <cell r="A41" t="str">
            <v>TURK105</v>
          </cell>
          <cell r="B41" t="str">
            <v>Turkish Language I</v>
          </cell>
        </row>
      </sheetData>
      <sheetData sheetId="5">
        <row r="4">
          <cell r="A4" t="str">
            <v>AVIA222</v>
          </cell>
          <cell r="B4" t="str">
            <v>Principles of Flight</v>
          </cell>
          <cell r="C4" t="str">
            <v>CL203</v>
          </cell>
          <cell r="E4" t="str">
            <v>Vahidreza Eisakhani</v>
          </cell>
        </row>
        <row r="5">
          <cell r="A5" t="str">
            <v>BSNS204</v>
          </cell>
          <cell r="B5" t="str">
            <v>Macroeconomics for Business</v>
          </cell>
          <cell r="C5" t="str">
            <v>CL402</v>
          </cell>
          <cell r="E5" t="str">
            <v>Sahar Aghazadeh Alcinar</v>
          </cell>
        </row>
        <row r="6">
          <cell r="A6" t="str">
            <v>CIAV442</v>
          </cell>
          <cell r="B6" t="str">
            <v>Airline Revenue Management</v>
          </cell>
          <cell r="C6" t="str">
            <v>CL301</v>
          </cell>
          <cell r="E6" t="str">
            <v>Mahboubeh BAHREINI</v>
          </cell>
        </row>
        <row r="7">
          <cell r="A7" t="str">
            <v>EENG112</v>
          </cell>
          <cell r="B7" t="str">
            <v>Introduction to Electrical Engineering</v>
          </cell>
          <cell r="C7" t="str">
            <v>CL201</v>
          </cell>
          <cell r="E7" t="str">
            <v xml:space="preserve"> Adeleye Adeolu OTEPOLA</v>
          </cell>
        </row>
        <row r="8">
          <cell r="A8" t="str">
            <v>PSYC442</v>
          </cell>
          <cell r="B8" t="str">
            <v>Clinical Psychology</v>
          </cell>
          <cell r="E8" t="str">
            <v>Almina Yaren Yörük</v>
          </cell>
        </row>
        <row r="9">
          <cell r="A9" t="str">
            <v>CRIT104</v>
          </cell>
          <cell r="B9" t="str">
            <v>Critical Thinking, Creativity and Entrepreneurship</v>
          </cell>
          <cell r="C9" t="str">
            <v>CL601</v>
          </cell>
          <cell r="E9" t="str">
            <v>Sonia Zeeshan</v>
          </cell>
        </row>
        <row r="10">
          <cell r="A10" t="str">
            <v>PSKT202</v>
          </cell>
          <cell r="B10" t="str">
            <v>Yaşam Boyu Gelişim Psikolojisi II</v>
          </cell>
          <cell r="C10" t="str">
            <v>CL503</v>
          </cell>
          <cell r="E10" t="str">
            <v>Baht Berrak İNALBARS</v>
          </cell>
        </row>
        <row r="11">
          <cell r="A11" t="str">
            <v>CIAV316</v>
          </cell>
          <cell r="B11" t="str">
            <v>Air Transportation Management</v>
          </cell>
          <cell r="C11" t="str">
            <v>CL401</v>
          </cell>
          <cell r="E11" t="str">
            <v>Nazanin Naderiadib</v>
          </cell>
        </row>
        <row r="13">
          <cell r="A13" t="str">
            <v>PSKT106</v>
          </cell>
          <cell r="B13" t="str">
            <v>Davranışın Biyolojik Temelleri</v>
          </cell>
          <cell r="E13" t="str">
            <v>Deniz ERDOĞAN</v>
          </cell>
        </row>
        <row r="14">
          <cell r="A14" t="str">
            <v>TOUR366</v>
          </cell>
          <cell r="B14" t="str">
            <v>Sustainable Tourism</v>
          </cell>
          <cell r="C14" t="str">
            <v>CL303</v>
          </cell>
          <cell r="E14" t="str">
            <v>Sedigheh Safshekan</v>
          </cell>
        </row>
        <row r="15">
          <cell r="A15" t="str">
            <v>AVIA212</v>
          </cell>
          <cell r="B15" t="str">
            <v>Risk Management in Aviation</v>
          </cell>
          <cell r="C15" t="str">
            <v>CL402</v>
          </cell>
          <cell r="E15" t="str">
            <v>Mahboubeh BAHREINI</v>
          </cell>
        </row>
        <row r="16">
          <cell r="A16" t="str">
            <v>CENG244</v>
          </cell>
          <cell r="B16" t="str">
            <v>Digital Logic Design</v>
          </cell>
          <cell r="C16" t="str">
            <v>CL302</v>
          </cell>
          <cell r="E16" t="str">
            <v>Nastaran Emamjomeh</v>
          </cell>
        </row>
        <row r="17">
          <cell r="A17" t="str">
            <v>COEN334</v>
          </cell>
          <cell r="B17" t="str">
            <v>Structured Programming Languages</v>
          </cell>
          <cell r="C17" t="str">
            <v>CL201</v>
          </cell>
          <cell r="E17" t="str">
            <v>Muhammad RIFTHY</v>
          </cell>
        </row>
        <row r="18">
          <cell r="A18" t="str">
            <v>PSYE122</v>
          </cell>
          <cell r="B18" t="str">
            <v>Social Anthropology</v>
          </cell>
        </row>
        <row r="20">
          <cell r="A20" t="str">
            <v>ENGL106</v>
          </cell>
          <cell r="B20" t="str">
            <v>English Language II</v>
          </cell>
          <cell r="C20" t="str">
            <v>CL601</v>
          </cell>
          <cell r="E20" t="str">
            <v>Katayoun Salavoni</v>
          </cell>
        </row>
        <row r="21">
          <cell r="A21" t="str">
            <v>EEEN432</v>
          </cell>
          <cell r="B21" t="str">
            <v>Microwave Theory and Design</v>
          </cell>
          <cell r="C21" t="str">
            <v>CL202</v>
          </cell>
          <cell r="E21" t="str">
            <v xml:space="preserve"> Adeleye Adeolu OTEPOLA</v>
          </cell>
        </row>
        <row r="23">
          <cell r="A23" t="str">
            <v>PSKL334</v>
          </cell>
          <cell r="B23" t="str">
            <v>Deneysel Psikoloji II</v>
          </cell>
          <cell r="C23" t="str">
            <v>CL503</v>
          </cell>
          <cell r="E23" t="str">
            <v>Baht Berrak İNALBARS</v>
          </cell>
        </row>
        <row r="24">
          <cell r="A24" t="str">
            <v>PSKT212</v>
          </cell>
          <cell r="B24" t="str">
            <v>Deneysel Psikoloji II</v>
          </cell>
          <cell r="E24" t="str">
            <v>Baht Berrak İNALBARS</v>
          </cell>
        </row>
        <row r="25">
          <cell r="A25" t="str">
            <v>BSNS252</v>
          </cell>
          <cell r="B25" t="str">
            <v>Principles of Accounting II</v>
          </cell>
          <cell r="C25" t="str">
            <v>CL402</v>
          </cell>
          <cell r="E25" t="str">
            <v>Lucy Davou Philip</v>
          </cell>
        </row>
        <row r="26">
          <cell r="A26" t="str">
            <v>TOUR324</v>
          </cell>
          <cell r="B26" t="str">
            <v>Reservation Systems for Travel Industry</v>
          </cell>
          <cell r="E26" t="str">
            <v>Nazanin Naderiadib</v>
          </cell>
        </row>
        <row r="27">
          <cell r="A27" t="str">
            <v>CIAV342</v>
          </cell>
          <cell r="B27" t="str">
            <v>Airline Marketing</v>
          </cell>
          <cell r="C27" t="str">
            <v>CL303</v>
          </cell>
          <cell r="E27" t="str">
            <v>Sedigheh Safshekan</v>
          </cell>
        </row>
        <row r="28">
          <cell r="A28" t="str">
            <v>PSKL424</v>
          </cell>
          <cell r="B28" t="str">
            <v>Aile Terapisi Yaklaşımları</v>
          </cell>
          <cell r="C28" t="str">
            <v>CL501</v>
          </cell>
          <cell r="E28" t="str">
            <v>Deniz ERDOĞAN</v>
          </cell>
        </row>
        <row r="29">
          <cell r="A29" t="str">
            <v>TOUR462</v>
          </cell>
          <cell r="B29" t="str">
            <v>Sales Management for Tourism and Hospitality</v>
          </cell>
          <cell r="C29" t="str">
            <v>CL301</v>
          </cell>
          <cell r="E29" t="str">
            <v>Ruth Yunji Nange</v>
          </cell>
        </row>
        <row r="30">
          <cell r="A30" t="str">
            <v>TRHM166</v>
          </cell>
          <cell r="B30" t="str">
            <v>Introduction to Cruise Line</v>
          </cell>
          <cell r="E30" t="str">
            <v>Nima GOLMOHAMMADI</v>
          </cell>
        </row>
        <row r="31">
          <cell r="A31" t="str">
            <v>PSYE214</v>
          </cell>
          <cell r="B31" t="str">
            <v>Personality Theories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50"/>
  <sheetViews>
    <sheetView tabSelected="1" topLeftCell="A97" zoomScale="84" zoomScaleNormal="84" workbookViewId="0">
      <selection activeCell="I7" sqref="I7"/>
    </sheetView>
  </sheetViews>
  <sheetFormatPr defaultColWidth="9.140625" defaultRowHeight="15" x14ac:dyDescent="0.25"/>
  <cols>
    <col min="1" max="1" width="10" style="15" bestFit="1" customWidth="1"/>
    <col min="2" max="2" width="48" style="15" bestFit="1" customWidth="1"/>
    <col min="3" max="3" width="23" style="20" bestFit="1" customWidth="1"/>
    <col min="4" max="4" width="13.28515625" style="15" customWidth="1"/>
    <col min="5" max="5" width="15.28515625" style="15" customWidth="1"/>
    <col min="6" max="6" width="33.7109375" style="15" bestFit="1" customWidth="1"/>
    <col min="7" max="16384" width="9.140625" style="15"/>
  </cols>
  <sheetData>
    <row r="1" spans="1:47" ht="15" customHeight="1" x14ac:dyDescent="0.25">
      <c r="A1" s="22" t="s">
        <v>91</v>
      </c>
      <c r="B1" s="22"/>
      <c r="C1" s="22"/>
      <c r="D1" s="22"/>
      <c r="E1" s="22"/>
      <c r="F1" s="22"/>
    </row>
    <row r="2" spans="1:47" ht="68.25" customHeight="1" x14ac:dyDescent="0.25">
      <c r="A2" s="23"/>
      <c r="B2" s="23"/>
      <c r="C2" s="23"/>
      <c r="D2" s="23"/>
      <c r="E2" s="23"/>
      <c r="F2" s="23"/>
    </row>
    <row r="3" spans="1:47" s="8" customFormat="1" ht="30" x14ac:dyDescent="0.25">
      <c r="A3" s="16" t="s">
        <v>8</v>
      </c>
      <c r="B3" s="16" t="s">
        <v>9</v>
      </c>
      <c r="C3" s="5" t="s">
        <v>10</v>
      </c>
      <c r="D3" s="16" t="s">
        <v>11</v>
      </c>
      <c r="E3" s="16" t="s">
        <v>12</v>
      </c>
      <c r="F3" s="17" t="s">
        <v>13</v>
      </c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</row>
    <row r="4" spans="1:47" ht="21" customHeight="1" x14ac:dyDescent="0.25">
      <c r="A4" s="24" t="s">
        <v>76</v>
      </c>
      <c r="B4" s="24"/>
      <c r="C4" s="24"/>
      <c r="D4" s="24"/>
      <c r="E4" s="24"/>
      <c r="F4" s="24"/>
    </row>
    <row r="5" spans="1:47" ht="18.75" customHeight="1" x14ac:dyDescent="0.25">
      <c r="A5" s="1" t="str">
        <f>[1]Sheet1!A3</f>
        <v>KRIT104</v>
      </c>
      <c r="B5" s="1" t="str">
        <f>[1]Sheet1!B3</f>
        <v>Kritik Düşünce, Yaratıcılık ve Girişimcilik</v>
      </c>
      <c r="C5" s="4" t="s">
        <v>14</v>
      </c>
      <c r="D5" s="3" t="s">
        <v>47</v>
      </c>
      <c r="E5" s="1" t="s">
        <v>31</v>
      </c>
      <c r="F5" s="4" t="s">
        <v>22</v>
      </c>
    </row>
    <row r="6" spans="1:47" ht="18.75" customHeight="1" x14ac:dyDescent="0.25">
      <c r="A6" s="1" t="s">
        <v>75</v>
      </c>
      <c r="B6" s="1" t="str">
        <f>[1]Sheet1!B5</f>
        <v>Organizational Theory</v>
      </c>
      <c r="C6" s="4" t="s">
        <v>14</v>
      </c>
      <c r="D6" s="3" t="s">
        <v>47</v>
      </c>
      <c r="E6" s="1" t="s">
        <v>29</v>
      </c>
      <c r="F6" s="4" t="s">
        <v>41</v>
      </c>
    </row>
    <row r="7" spans="1:47" ht="18.75" customHeight="1" x14ac:dyDescent="0.25">
      <c r="A7" s="1" t="str">
        <f>[1]Sheet1!A7</f>
        <v>CIAV414</v>
      </c>
      <c r="B7" s="1" t="str">
        <f>[1]Sheet1!B7</f>
        <v>Aviation and Environment</v>
      </c>
      <c r="C7" s="3" t="s">
        <v>14</v>
      </c>
      <c r="D7" s="3" t="s">
        <v>47</v>
      </c>
      <c r="E7" s="1" t="s">
        <v>35</v>
      </c>
      <c r="F7" s="4" t="s">
        <v>42</v>
      </c>
    </row>
    <row r="8" spans="1:47" ht="18.75" customHeight="1" x14ac:dyDescent="0.25">
      <c r="A8" s="1" t="str">
        <f>[1]Sheet1!A8</f>
        <v>PSKL454</v>
      </c>
      <c r="B8" s="1" t="str">
        <f>[1]Sheet1!B8</f>
        <v>Üretken Yapay Zeka Uygulamaları</v>
      </c>
      <c r="C8" s="3" t="s">
        <v>14</v>
      </c>
      <c r="D8" s="3" t="s">
        <v>47</v>
      </c>
      <c r="E8" s="1" t="s">
        <v>29</v>
      </c>
      <c r="F8" s="1" t="s">
        <v>26</v>
      </c>
    </row>
    <row r="9" spans="1:47" ht="18.75" customHeight="1" x14ac:dyDescent="0.25">
      <c r="A9" s="1" t="str">
        <f>[1]Sheet1!A9</f>
        <v>PSYE108</v>
      </c>
      <c r="B9" s="1" t="str">
        <f>[1]Sheet1!B9</f>
        <v>Educational Psychology</v>
      </c>
      <c r="C9" s="3" t="s">
        <v>14</v>
      </c>
      <c r="D9" s="3" t="s">
        <v>47</v>
      </c>
      <c r="E9" s="1" t="s">
        <v>34</v>
      </c>
      <c r="F9" s="1" t="s">
        <v>43</v>
      </c>
    </row>
    <row r="10" spans="1:47" ht="18.75" customHeight="1" x14ac:dyDescent="0.25">
      <c r="A10" s="1" t="str">
        <f>[1]Sheet1!A10</f>
        <v>AVIA234</v>
      </c>
      <c r="B10" s="1" t="str">
        <f>[1]Sheet1!B10</f>
        <v>Crew Resource Management</v>
      </c>
      <c r="C10" s="3" t="s">
        <v>14</v>
      </c>
      <c r="D10" s="3" t="s">
        <v>47</v>
      </c>
      <c r="E10" s="1" t="s">
        <v>37</v>
      </c>
      <c r="F10" s="4" t="s">
        <v>44</v>
      </c>
    </row>
    <row r="11" spans="1:47" ht="18.75" customHeight="1" x14ac:dyDescent="0.25">
      <c r="A11" s="1" t="str">
        <f>[1]Sheet1!A14</f>
        <v>PSKT232</v>
      </c>
      <c r="B11" s="1" t="str">
        <f>[1]Sheet1!B14</f>
        <v>Fizyolojik Psikoloji</v>
      </c>
      <c r="C11" s="3" t="s">
        <v>14</v>
      </c>
      <c r="D11" s="3" t="s">
        <v>47</v>
      </c>
      <c r="E11" s="1" t="s">
        <v>59</v>
      </c>
      <c r="F11" s="4" t="s">
        <v>21</v>
      </c>
    </row>
    <row r="12" spans="1:47" ht="18.75" customHeight="1" x14ac:dyDescent="0.25">
      <c r="A12" s="1" t="str">
        <f>[1]Sheet1!A17</f>
        <v>TRHM162</v>
      </c>
      <c r="B12" s="1" t="str">
        <f>[1]Sheet1!B17</f>
        <v>Information System for Tourism</v>
      </c>
      <c r="C12" s="3" t="s">
        <v>14</v>
      </c>
      <c r="D12" s="3" t="s">
        <v>48</v>
      </c>
      <c r="E12" s="1" t="s">
        <v>29</v>
      </c>
      <c r="F12" s="4" t="s">
        <v>46</v>
      </c>
    </row>
    <row r="13" spans="1:47" ht="18.75" customHeight="1" x14ac:dyDescent="0.25">
      <c r="A13" s="1" t="str">
        <f>[1]Sheet1!A31</f>
        <v>LGSS106</v>
      </c>
      <c r="B13" s="1" t="str">
        <f>[1]Sheet1!B31</f>
        <v>Transportation Systems</v>
      </c>
      <c r="C13" s="3" t="s">
        <v>14</v>
      </c>
      <c r="D13" s="3" t="s">
        <v>48</v>
      </c>
      <c r="E13" s="1" t="s">
        <v>29</v>
      </c>
      <c r="F13" s="1" t="s">
        <v>46</v>
      </c>
    </row>
    <row r="14" spans="1:47" ht="18.75" customHeight="1" x14ac:dyDescent="0.25">
      <c r="A14" s="1" t="str">
        <f>[1]Sheet1!A19</f>
        <v>PHYS102</v>
      </c>
      <c r="B14" s="1" t="str">
        <f>[1]Sheet1!B19</f>
        <v>Physics II</v>
      </c>
      <c r="C14" s="3" t="s">
        <v>14</v>
      </c>
      <c r="D14" s="3" t="s">
        <v>48</v>
      </c>
      <c r="E14" s="1" t="s">
        <v>27</v>
      </c>
      <c r="F14" s="4" t="s">
        <v>74</v>
      </c>
      <c r="K14" s="15" t="s">
        <v>55</v>
      </c>
    </row>
    <row r="15" spans="1:47" ht="18.75" customHeight="1" x14ac:dyDescent="0.25">
      <c r="A15" s="1" t="str">
        <f>[1]Sheet1!A20</f>
        <v>TOUR362</v>
      </c>
      <c r="B15" s="1" t="str">
        <f>[1]Sheet1!B20</f>
        <v>Tourism Planning and Policy Development</v>
      </c>
      <c r="C15" s="3" t="s">
        <v>14</v>
      </c>
      <c r="D15" s="3" t="s">
        <v>48</v>
      </c>
      <c r="E15" s="1" t="s">
        <v>35</v>
      </c>
      <c r="F15" s="4" t="s">
        <v>39</v>
      </c>
    </row>
    <row r="16" spans="1:47" ht="18.75" customHeight="1" x14ac:dyDescent="0.25">
      <c r="A16" s="1" t="str">
        <f>[1]Sheet2!A26</f>
        <v>TOUR324</v>
      </c>
      <c r="B16" s="1" t="str">
        <f>[1]Sheet2!B26</f>
        <v>Reservation Systems for Travel Industry</v>
      </c>
      <c r="C16" s="3" t="s">
        <v>14</v>
      </c>
      <c r="D16" s="3" t="s">
        <v>49</v>
      </c>
      <c r="E16" s="3" t="s">
        <v>29</v>
      </c>
      <c r="F16" s="4" t="str">
        <f>[1]Sheet2!E26</f>
        <v>Nazanin Naderiadib</v>
      </c>
    </row>
    <row r="17" spans="1:6" ht="18.75" customHeight="1" x14ac:dyDescent="0.25">
      <c r="A17" s="1" t="str">
        <f>[1]Sheet1!A24</f>
        <v>EEEN422</v>
      </c>
      <c r="B17" s="1" t="str">
        <f>[1]Sheet1!B24</f>
        <v>Wireless communication</v>
      </c>
      <c r="C17" s="3" t="s">
        <v>14</v>
      </c>
      <c r="D17" s="3" t="s">
        <v>58</v>
      </c>
      <c r="E17" s="1" t="s">
        <v>28</v>
      </c>
      <c r="F17" s="4" t="s">
        <v>22</v>
      </c>
    </row>
    <row r="18" spans="1:6" ht="18.75" customHeight="1" x14ac:dyDescent="0.25">
      <c r="A18" s="1" t="str">
        <f>[1]Sheet1!A26</f>
        <v>LEVEL B</v>
      </c>
      <c r="B18" s="1" t="str">
        <f>[1]Sheet1!B26</f>
        <v>English Independent Users</v>
      </c>
      <c r="C18" s="3" t="s">
        <v>14</v>
      </c>
      <c r="D18" s="3" t="s">
        <v>48</v>
      </c>
      <c r="E18" s="1" t="s">
        <v>38</v>
      </c>
      <c r="F18" s="1" t="s">
        <v>24</v>
      </c>
    </row>
    <row r="19" spans="1:6" ht="18.75" customHeight="1" x14ac:dyDescent="0.25">
      <c r="A19" s="1" t="str">
        <f>[1]Sheet1!A6</f>
        <v>CENG236</v>
      </c>
      <c r="B19" s="1" t="str">
        <f>[1]Sheet1!B6</f>
        <v>Object Oriented Programming</v>
      </c>
      <c r="C19" s="3" t="s">
        <v>14</v>
      </c>
      <c r="D19" s="3" t="s">
        <v>52</v>
      </c>
      <c r="E19" s="1" t="s">
        <v>36</v>
      </c>
      <c r="F19" s="4" t="s">
        <v>20</v>
      </c>
    </row>
    <row r="20" spans="1:6" ht="18.75" customHeight="1" x14ac:dyDescent="0.25">
      <c r="A20" s="1" t="str">
        <f>[1]Sheet5!A2</f>
        <v>CENG114</v>
      </c>
      <c r="B20" s="1" t="str">
        <f>[1]Sheet5!B2</f>
        <v>Programming and Problem Solving</v>
      </c>
      <c r="C20" s="3" t="s">
        <v>14</v>
      </c>
      <c r="D20" s="3" t="s">
        <v>52</v>
      </c>
      <c r="E20" s="3" t="s">
        <v>36</v>
      </c>
      <c r="F20" s="1" t="str">
        <f>[1]Sheet5!D2</f>
        <v>Adedoyin Ahmed Hussain</v>
      </c>
    </row>
    <row r="21" spans="1:6" ht="18.75" customHeight="1" x14ac:dyDescent="0.25">
      <c r="A21" s="1" t="str">
        <f>[1]Sheet1!A30</f>
        <v>EEEN322</v>
      </c>
      <c r="B21" s="1" t="str">
        <f>[1]Sheet1!B30</f>
        <v>Electronics II</v>
      </c>
      <c r="C21" s="3" t="s">
        <v>14</v>
      </c>
      <c r="D21" s="3" t="s">
        <v>60</v>
      </c>
      <c r="E21" s="1" t="s">
        <v>31</v>
      </c>
      <c r="F21" s="1" t="s">
        <v>40</v>
      </c>
    </row>
    <row r="22" spans="1:6" ht="18.75" customHeight="1" x14ac:dyDescent="0.25">
      <c r="A22" s="1" t="str">
        <f>[1]Sheet1!A32</f>
        <v>LGSS214</v>
      </c>
      <c r="B22" s="1" t="str">
        <f>[1]Sheet1!B32</f>
        <v>Principle of Marketing</v>
      </c>
      <c r="C22" s="3" t="s">
        <v>14</v>
      </c>
      <c r="D22" s="3" t="s">
        <v>49</v>
      </c>
      <c r="E22" s="1" t="s">
        <v>29</v>
      </c>
      <c r="F22" s="1" t="s">
        <v>39</v>
      </c>
    </row>
    <row r="23" spans="1:6" ht="18.75" customHeight="1" x14ac:dyDescent="0.25">
      <c r="A23" s="1" t="str">
        <f>[1]Sheet1!A33</f>
        <v>PSKL352</v>
      </c>
      <c r="B23" s="1" t="str">
        <f>[1]Sheet1!B33</f>
        <v>Endüstri Psikolojisi</v>
      </c>
      <c r="C23" s="3" t="s">
        <v>14</v>
      </c>
      <c r="D23" s="3" t="s">
        <v>49</v>
      </c>
      <c r="E23" s="1" t="s">
        <v>33</v>
      </c>
      <c r="F23" s="1" t="s">
        <v>21</v>
      </c>
    </row>
    <row r="24" spans="1:6" ht="18.75" customHeight="1" x14ac:dyDescent="0.25">
      <c r="A24" s="1" t="str">
        <f>[1]Sheet1!A34</f>
        <v>PSKT272</v>
      </c>
      <c r="B24" s="1" t="str">
        <f>[1]Sheet1!B34</f>
        <v>Araştırma Yöntemleri II</v>
      </c>
      <c r="C24" s="3" t="s">
        <v>14</v>
      </c>
      <c r="D24" s="3" t="s">
        <v>49</v>
      </c>
      <c r="E24" s="1" t="s">
        <v>27</v>
      </c>
      <c r="F24" s="1" t="s">
        <v>26</v>
      </c>
    </row>
    <row r="25" spans="1:6" ht="18.75" customHeight="1" x14ac:dyDescent="0.25">
      <c r="A25" s="1" t="str">
        <f>[1]Sheet1!A39</f>
        <v>BSNS504</v>
      </c>
      <c r="B25" s="1" t="str">
        <f>[1]Sheet1!B39</f>
        <v>Strategic Theory and Practice</v>
      </c>
      <c r="C25" s="3" t="s">
        <v>14</v>
      </c>
      <c r="D25" s="3" t="s">
        <v>51</v>
      </c>
      <c r="E25" s="1" t="s">
        <v>38</v>
      </c>
      <c r="F25" s="1" t="s">
        <v>25</v>
      </c>
    </row>
    <row r="26" spans="1:6" ht="18.75" customHeight="1" x14ac:dyDescent="0.25">
      <c r="A26" s="1" t="str">
        <f>[1]Sheet1!A40</f>
        <v>TURK106</v>
      </c>
      <c r="B26" s="1" t="str">
        <f>[1]Sheet1!B40</f>
        <v>Turkish Language II</v>
      </c>
      <c r="C26" s="3" t="s">
        <v>14</v>
      </c>
      <c r="D26" s="3" t="s">
        <v>69</v>
      </c>
      <c r="E26" s="1" t="s">
        <v>28</v>
      </c>
      <c r="F26" s="1" t="s">
        <v>23</v>
      </c>
    </row>
    <row r="27" spans="1:6" ht="18.75" customHeight="1" x14ac:dyDescent="0.25">
      <c r="A27" s="1" t="str">
        <f>[1]Sheet1!A41</f>
        <v>TURK105</v>
      </c>
      <c r="B27" s="1" t="str">
        <f>[1]Sheet1!B41</f>
        <v>Turkish Language I</v>
      </c>
      <c r="C27" s="3" t="s">
        <v>14</v>
      </c>
      <c r="D27" s="3" t="s">
        <v>70</v>
      </c>
      <c r="E27" s="1" t="s">
        <v>29</v>
      </c>
      <c r="F27" s="1" t="s">
        <v>23</v>
      </c>
    </row>
    <row r="28" spans="1:6" ht="18.75" customHeight="1" x14ac:dyDescent="0.25">
      <c r="A28" s="24" t="s">
        <v>77</v>
      </c>
      <c r="B28" s="24"/>
      <c r="C28" s="24"/>
      <c r="D28" s="24"/>
      <c r="E28" s="24"/>
      <c r="F28" s="24"/>
    </row>
    <row r="29" spans="1:6" ht="18.75" customHeight="1" x14ac:dyDescent="0.25">
      <c r="A29" s="1" t="str">
        <f>[1]Sheet2!A4</f>
        <v>AVIA222</v>
      </c>
      <c r="B29" s="1" t="str">
        <f>[1]Sheet2!B4</f>
        <v>Principles of Flight</v>
      </c>
      <c r="C29" s="3" t="s">
        <v>15</v>
      </c>
      <c r="D29" s="3" t="s">
        <v>47</v>
      </c>
      <c r="E29" s="3" t="str">
        <f>[1]Sheet2!C4</f>
        <v>CL203</v>
      </c>
      <c r="F29" s="1" t="str">
        <f>[1]Sheet2!E4</f>
        <v>Vahidreza Eisakhani</v>
      </c>
    </row>
    <row r="30" spans="1:6" ht="18.75" customHeight="1" x14ac:dyDescent="0.25">
      <c r="A30" s="1" t="str">
        <f>[1]Sheet2!A5</f>
        <v>BSNS204</v>
      </c>
      <c r="B30" s="1" t="str">
        <f>[1]Sheet2!B5</f>
        <v>Macroeconomics for Business</v>
      </c>
      <c r="C30" s="3" t="s">
        <v>15</v>
      </c>
      <c r="D30" s="3" t="s">
        <v>47</v>
      </c>
      <c r="E30" s="3" t="str">
        <f>[1]Sheet2!C5</f>
        <v>CL402</v>
      </c>
      <c r="F30" s="4" t="str">
        <f>[1]Sheet2!E5</f>
        <v>Sahar Aghazadeh Alcinar</v>
      </c>
    </row>
    <row r="31" spans="1:6" ht="18.75" customHeight="1" x14ac:dyDescent="0.25">
      <c r="A31" s="4" t="str">
        <f>[1]Sheet2!A6</f>
        <v>CIAV442</v>
      </c>
      <c r="B31" s="1" t="str">
        <f>[1]Sheet2!B6</f>
        <v>Airline Revenue Management</v>
      </c>
      <c r="C31" s="3" t="s">
        <v>15</v>
      </c>
      <c r="D31" s="3" t="s">
        <v>47</v>
      </c>
      <c r="E31" s="3" t="str">
        <f>[1]Sheet2!C6</f>
        <v>CL301</v>
      </c>
      <c r="F31" s="4" t="str">
        <f>[1]Sheet2!E6</f>
        <v>Mahboubeh BAHREINI</v>
      </c>
    </row>
    <row r="32" spans="1:6" ht="18.75" customHeight="1" x14ac:dyDescent="0.25">
      <c r="A32" s="1" t="str">
        <f>[1]Sheet2!A7</f>
        <v>EENG112</v>
      </c>
      <c r="B32" s="1" t="str">
        <f>[1]Sheet2!B7</f>
        <v>Introduction to Electrical Engineering</v>
      </c>
      <c r="C32" s="3" t="s">
        <v>15</v>
      </c>
      <c r="D32" s="3" t="s">
        <v>47</v>
      </c>
      <c r="E32" s="3" t="str">
        <f>[1]Sheet2!C7</f>
        <v>CL201</v>
      </c>
      <c r="F32" s="4" t="str">
        <f>[1]Sheet2!E7</f>
        <v xml:space="preserve"> Adeleye Adeolu OTEPOLA</v>
      </c>
    </row>
    <row r="33" spans="1:6" ht="18.75" customHeight="1" x14ac:dyDescent="0.25">
      <c r="A33" s="1" t="str">
        <f>[1]Sheet2!A9</f>
        <v>CRIT104</v>
      </c>
      <c r="B33" s="1" t="str">
        <f>[1]Sheet2!B9</f>
        <v>Critical Thinking, Creativity and Entrepreneurship</v>
      </c>
      <c r="C33" s="3" t="s">
        <v>15</v>
      </c>
      <c r="D33" s="3" t="s">
        <v>47</v>
      </c>
      <c r="E33" s="3" t="str">
        <f>[1]Sheet2!C9</f>
        <v>CL601</v>
      </c>
      <c r="F33" s="1" t="str">
        <f>[1]Sheet2!E9</f>
        <v>Sonia Zeeshan</v>
      </c>
    </row>
    <row r="34" spans="1:6" ht="18.75" customHeight="1" x14ac:dyDescent="0.25">
      <c r="A34" s="1" t="str">
        <f>[1]Sheet2!A10</f>
        <v>PSKT202</v>
      </c>
      <c r="B34" s="1" t="str">
        <f>[1]Sheet2!B10</f>
        <v>Yaşam Boyu Gelişim Psikolojisi II</v>
      </c>
      <c r="C34" s="3" t="s">
        <v>15</v>
      </c>
      <c r="D34" s="3" t="s">
        <v>47</v>
      </c>
      <c r="E34" s="3" t="str">
        <f>[1]Sheet2!C10</f>
        <v>CL503</v>
      </c>
      <c r="F34" s="3" t="str">
        <f>[1]Sheet2!E10</f>
        <v>Baht Berrak İNALBARS</v>
      </c>
    </row>
    <row r="35" spans="1:6" ht="18.75" customHeight="1" x14ac:dyDescent="0.25">
      <c r="A35" s="1" t="str">
        <f>[1]Sheet2!A11</f>
        <v>CIAV316</v>
      </c>
      <c r="B35" s="1" t="str">
        <f>[1]Sheet2!B11</f>
        <v>Air Transportation Management</v>
      </c>
      <c r="C35" s="3" t="s">
        <v>15</v>
      </c>
      <c r="D35" s="3" t="s">
        <v>47</v>
      </c>
      <c r="E35" s="3" t="str">
        <f>[1]Sheet2!C11</f>
        <v>CL401</v>
      </c>
      <c r="F35" s="3" t="str">
        <f>[1]Sheet2!E11</f>
        <v>Nazanin Naderiadib</v>
      </c>
    </row>
    <row r="36" spans="1:6" ht="18.75" customHeight="1" x14ac:dyDescent="0.25">
      <c r="A36" s="1" t="str">
        <f>[1]Sheet2!A14</f>
        <v>TOUR366</v>
      </c>
      <c r="B36" s="1" t="str">
        <f>[1]Sheet2!B14</f>
        <v>Sustainable Tourism</v>
      </c>
      <c r="C36" s="3" t="s">
        <v>15</v>
      </c>
      <c r="D36" s="3" t="s">
        <v>47</v>
      </c>
      <c r="E36" s="3" t="str">
        <f>[1]Sheet2!C14</f>
        <v>CL303</v>
      </c>
      <c r="F36" s="4" t="str">
        <f>[1]Sheet2!E14</f>
        <v>Sedigheh Safshekan</v>
      </c>
    </row>
    <row r="37" spans="1:6" ht="18.75" customHeight="1" x14ac:dyDescent="0.25">
      <c r="A37" s="21" t="str">
        <f>[1]Sheet1!A25</f>
        <v>LEVEL A</v>
      </c>
      <c r="B37" s="1" t="str">
        <f>[1]Sheet1!B25</f>
        <v>English Basic Users</v>
      </c>
      <c r="C37" s="3" t="s">
        <v>15</v>
      </c>
      <c r="D37" s="3" t="s">
        <v>48</v>
      </c>
      <c r="E37" s="1" t="s">
        <v>30</v>
      </c>
      <c r="F37" s="4" t="s">
        <v>63</v>
      </c>
    </row>
    <row r="38" spans="1:6" ht="18.75" customHeight="1" x14ac:dyDescent="0.25">
      <c r="A38" s="28" t="str">
        <f>[1]Sheet4!A23</f>
        <v>CENG242</v>
      </c>
      <c r="B38" s="28" t="str">
        <f>[1]Sheet4!B23</f>
        <v>Real-Time Systems</v>
      </c>
      <c r="C38" s="3" t="s">
        <v>15</v>
      </c>
      <c r="D38" s="3" t="s">
        <v>48</v>
      </c>
      <c r="E38" s="1" t="s">
        <v>28</v>
      </c>
      <c r="F38" s="29" t="str">
        <f>$F$115</f>
        <v>Abiola Ayopo Abiodun</v>
      </c>
    </row>
    <row r="39" spans="1:6" ht="18.75" customHeight="1" x14ac:dyDescent="0.25">
      <c r="A39" s="4" t="str">
        <f>[1]Sheet3!A21</f>
        <v>COEN448</v>
      </c>
      <c r="B39" s="29" t="str">
        <f>[1]Sheet3!B21</f>
        <v>Introduction to Artificial Intelligence</v>
      </c>
      <c r="C39" s="3" t="s">
        <v>15</v>
      </c>
      <c r="D39" s="3" t="s">
        <v>52</v>
      </c>
      <c r="E39" s="3" t="s">
        <v>28</v>
      </c>
      <c r="F39" s="29" t="str">
        <f>$F$115</f>
        <v>Abiola Ayopo Abiodun</v>
      </c>
    </row>
    <row r="40" spans="1:6" ht="18.75" customHeight="1" x14ac:dyDescent="0.25">
      <c r="A40" s="1" t="str">
        <f>[1]Sheet2!A20</f>
        <v>ENGL106</v>
      </c>
      <c r="B40" s="1" t="str">
        <f>[1]Sheet2!B20</f>
        <v>English Language II</v>
      </c>
      <c r="C40" s="3" t="s">
        <v>15</v>
      </c>
      <c r="D40" s="3" t="s">
        <v>52</v>
      </c>
      <c r="E40" s="3" t="str">
        <f>[1]Sheet2!C20</f>
        <v>CL601</v>
      </c>
      <c r="F40" s="1" t="str">
        <f>[1]Sheet2!E20</f>
        <v>Katayoun Salavoni</v>
      </c>
    </row>
    <row r="41" spans="1:6" ht="18.75" customHeight="1" x14ac:dyDescent="0.25">
      <c r="A41" s="1" t="str">
        <f>[1]Sheet2!A21</f>
        <v>EEEN432</v>
      </c>
      <c r="B41" s="1" t="str">
        <f>[1]Sheet2!B21</f>
        <v>Microwave Theory and Design</v>
      </c>
      <c r="C41" s="3" t="s">
        <v>15</v>
      </c>
      <c r="D41" s="3" t="s">
        <v>52</v>
      </c>
      <c r="E41" s="3" t="str">
        <f>[1]Sheet2!C21</f>
        <v>CL202</v>
      </c>
      <c r="F41" s="3" t="str">
        <f>[1]Sheet2!E21</f>
        <v xml:space="preserve"> Adeleye Adeolu OTEPOLA</v>
      </c>
    </row>
    <row r="42" spans="1:6" ht="18.75" customHeight="1" x14ac:dyDescent="0.25">
      <c r="A42" s="1" t="str">
        <f>[1]Sheet2!A25</f>
        <v>BSNS252</v>
      </c>
      <c r="B42" s="2" t="str">
        <f>[1]Sheet2!B25</f>
        <v>Principles of Accounting II</v>
      </c>
      <c r="C42" s="3" t="s">
        <v>15</v>
      </c>
      <c r="D42" s="3" t="s">
        <v>49</v>
      </c>
      <c r="E42" s="3" t="str">
        <f>[1]Sheet2!C25</f>
        <v>CL402</v>
      </c>
      <c r="F42" s="4" t="str">
        <f>[1]Sheet2!E25</f>
        <v>Lucy Davou Philip</v>
      </c>
    </row>
    <row r="43" spans="1:6" ht="18.75" customHeight="1" x14ac:dyDescent="0.25">
      <c r="A43" s="1" t="str">
        <f>[1]Sheet2!A29</f>
        <v>TOUR462</v>
      </c>
      <c r="B43" s="2" t="str">
        <f>[1]Sheet2!B29</f>
        <v>Sales Management for Tourism and Hospitality</v>
      </c>
      <c r="C43" s="3" t="s">
        <v>15</v>
      </c>
      <c r="D43" s="3" t="s">
        <v>49</v>
      </c>
      <c r="E43" s="3" t="str">
        <f>[1]Sheet2!C29</f>
        <v>CL301</v>
      </c>
      <c r="F43" s="4" t="str">
        <f>[1]Sheet2!E29</f>
        <v>Ruth Yunji Nange</v>
      </c>
    </row>
    <row r="44" spans="1:6" ht="18.75" customHeight="1" x14ac:dyDescent="0.25">
      <c r="A44" s="24" t="s">
        <v>78</v>
      </c>
      <c r="B44" s="24"/>
      <c r="C44" s="24"/>
      <c r="D44" s="24"/>
      <c r="E44" s="24"/>
      <c r="F44" s="24"/>
    </row>
    <row r="45" spans="1:6" ht="18.75" customHeight="1" x14ac:dyDescent="0.25">
      <c r="A45" s="1" t="str">
        <f>[1]Sheet3!A3</f>
        <v>CIAV318</v>
      </c>
      <c r="B45" s="1" t="str">
        <f>[1]Sheet3!B3</f>
        <v>Advanced Communication Techniques</v>
      </c>
      <c r="C45" s="3" t="s">
        <v>16</v>
      </c>
      <c r="D45" s="3" t="s">
        <v>47</v>
      </c>
      <c r="E45" s="3" t="str">
        <f>[1]Sheet3!C3</f>
        <v>CL203</v>
      </c>
      <c r="F45" s="3" t="str">
        <f>[1]Sheet3!E3</f>
        <v>Vahidreza Eisakhani</v>
      </c>
    </row>
    <row r="46" spans="1:6" ht="18.75" customHeight="1" x14ac:dyDescent="0.25">
      <c r="A46" s="1" t="str">
        <f>[1]Sheet3!A4</f>
        <v>CIAV412</v>
      </c>
      <c r="B46" s="1" t="str">
        <f>[1]Sheet3!B4</f>
        <v>Airport Planning and Design</v>
      </c>
      <c r="C46" s="3" t="s">
        <v>16</v>
      </c>
      <c r="D46" s="3" t="s">
        <v>47</v>
      </c>
      <c r="E46" s="3" t="str">
        <f>[1]Sheet3!C4</f>
        <v>CL303</v>
      </c>
      <c r="F46" s="1" t="str">
        <f>[1]Sheet3!E4</f>
        <v>İzzet DERKAN</v>
      </c>
    </row>
    <row r="47" spans="1:6" ht="18.75" customHeight="1" x14ac:dyDescent="0.25">
      <c r="A47" s="1" t="str">
        <f>[1]Sheet3!A6</f>
        <v>ISEN312</v>
      </c>
      <c r="B47" s="1" t="str">
        <f>[1]Sheet3!B6</f>
        <v>Business Intelligence</v>
      </c>
      <c r="C47" s="3" t="s">
        <v>16</v>
      </c>
      <c r="D47" s="3" t="s">
        <v>47</v>
      </c>
      <c r="E47" s="3" t="s">
        <v>29</v>
      </c>
      <c r="F47" s="1" t="str">
        <f>[1]Sheet3!E6</f>
        <v>Gbenga Olayinka Ojo</v>
      </c>
    </row>
    <row r="48" spans="1:6" ht="18.75" customHeight="1" x14ac:dyDescent="0.25">
      <c r="A48" s="1" t="str">
        <f>[1]Sheet3!A10</f>
        <v>MATH103</v>
      </c>
      <c r="B48" s="1" t="str">
        <f>[1]Sheet3!B10</f>
        <v>Mathematics for Social Sciences I</v>
      </c>
      <c r="C48" s="3" t="s">
        <v>16</v>
      </c>
      <c r="D48" s="3" t="s">
        <v>47</v>
      </c>
      <c r="E48" s="3" t="str">
        <f>[1]Sheet3!C10</f>
        <v>CL202</v>
      </c>
      <c r="F48" s="4" t="str">
        <f>[1]Sheet3!E10</f>
        <v>Zeka MAZHAR</v>
      </c>
    </row>
    <row r="49" spans="1:6" ht="18.75" customHeight="1" x14ac:dyDescent="0.25">
      <c r="A49" s="1" t="str">
        <f>[1]Sheet3!A13</f>
        <v>PSKL444</v>
      </c>
      <c r="B49" s="1" t="str">
        <f>[1]Sheet3!B13</f>
        <v>Psikolojik Testler II</v>
      </c>
      <c r="C49" s="3" t="s">
        <v>16</v>
      </c>
      <c r="D49" s="3" t="s">
        <v>47</v>
      </c>
      <c r="E49" s="3" t="str">
        <f>[1]Sheet3!C13</f>
        <v>CL503</v>
      </c>
      <c r="F49" s="3" t="str">
        <f>[1]Sheet3!E13</f>
        <v>Baht Berrak İNALBARS</v>
      </c>
    </row>
    <row r="50" spans="1:6" ht="18.75" customHeight="1" x14ac:dyDescent="0.25">
      <c r="A50" s="1" t="str">
        <f>[1]Sheet3!A9</f>
        <v>LGSS102</v>
      </c>
      <c r="B50" s="1" t="str">
        <f>[1]Sheet3!B9</f>
        <v>Logistics Communication</v>
      </c>
      <c r="C50" s="3" t="s">
        <v>16</v>
      </c>
      <c r="D50" s="3" t="s">
        <v>53</v>
      </c>
      <c r="E50" s="3" t="str">
        <f>[1]Sheet3!C9</f>
        <v>CL301</v>
      </c>
      <c r="F50" s="4" t="str">
        <f>[1]Sheet3!E9</f>
        <v>Sonia Zeeshan</v>
      </c>
    </row>
    <row r="51" spans="1:6" ht="18.75" customHeight="1" x14ac:dyDescent="0.25">
      <c r="A51" s="1" t="str">
        <f>[1]Sheet3!A15</f>
        <v>BSNS214</v>
      </c>
      <c r="B51" s="1" t="str">
        <f>[1]Sheet3!B15</f>
        <v>Social Policy</v>
      </c>
      <c r="C51" s="3" t="s">
        <v>16</v>
      </c>
      <c r="D51" s="3" t="s">
        <v>48</v>
      </c>
      <c r="E51" s="3" t="str">
        <f>[1]Sheet3!C15</f>
        <v>CL301</v>
      </c>
      <c r="F51" s="1" t="str">
        <f>[1]Sheet3!E15</f>
        <v>Gülten TÖZÜN</v>
      </c>
    </row>
    <row r="52" spans="1:6" ht="18.75" customHeight="1" x14ac:dyDescent="0.25">
      <c r="A52" s="1" t="str">
        <f>[1]Sheet3!A17</f>
        <v>AVIA114</v>
      </c>
      <c r="B52" s="4" t="str">
        <f>[1]Sheet3!B17</f>
        <v>History of Aviation and Airlines</v>
      </c>
      <c r="C52" s="3" t="s">
        <v>16</v>
      </c>
      <c r="D52" s="3" t="s">
        <v>48</v>
      </c>
      <c r="E52" s="3" t="str">
        <f>[1]Sheet3!C17</f>
        <v>CL201</v>
      </c>
      <c r="F52" s="1" t="str">
        <f>[1]Sheet3!E17</f>
        <v>İzzet DERKAN</v>
      </c>
    </row>
    <row r="53" spans="1:6" ht="18.75" customHeight="1" x14ac:dyDescent="0.25">
      <c r="A53" s="7" t="str">
        <f>[1]Sheet3!A23</f>
        <v>MGMT432</v>
      </c>
      <c r="B53" s="7" t="str">
        <f>[1]Sheet3!B23</f>
        <v>International Marketing</v>
      </c>
      <c r="C53" s="8" t="s">
        <v>16</v>
      </c>
      <c r="D53" s="3" t="s">
        <v>52</v>
      </c>
      <c r="E53" s="8" t="str">
        <f>[1]Sheet3!C23</f>
        <v>CL303</v>
      </c>
      <c r="F53" s="3" t="str">
        <f>[1]Sheet3!E23</f>
        <v>Lucy Davou Philip</v>
      </c>
    </row>
    <row r="54" spans="1:6" ht="18.75" customHeight="1" x14ac:dyDescent="0.25">
      <c r="A54" s="9" t="str">
        <f>[1]Sheet3!A25</f>
        <v>BSNS114</v>
      </c>
      <c r="B54" s="9" t="str">
        <f>[1]Sheet3!B25</f>
        <v>Introduction to Global Politics</v>
      </c>
      <c r="C54" s="8" t="s">
        <v>16</v>
      </c>
      <c r="D54" s="3" t="s">
        <v>49</v>
      </c>
      <c r="E54" s="8" t="str">
        <f>[1]Sheet3!C25</f>
        <v>CL503</v>
      </c>
      <c r="F54" s="3" t="str">
        <f>[1]Sheet3!E25</f>
        <v>Mahboubeh BAHREINI</v>
      </c>
    </row>
    <row r="55" spans="1:6" ht="18.75" customHeight="1" x14ac:dyDescent="0.25">
      <c r="A55" s="1" t="str">
        <f>[1]Sheet3!A27</f>
        <v>MGMT312</v>
      </c>
      <c r="B55" s="1" t="str">
        <f>[1]Sheet3!B27</f>
        <v>Strategic Processes and Management</v>
      </c>
      <c r="C55" s="8" t="s">
        <v>16</v>
      </c>
      <c r="D55" s="3" t="s">
        <v>49</v>
      </c>
      <c r="E55" s="8" t="str">
        <f>[1]Sheet3!C27</f>
        <v>CL301</v>
      </c>
      <c r="F55" s="7" t="str">
        <f>[1]Sheet3!E27</f>
        <v>Gülten TÖZÜN</v>
      </c>
    </row>
    <row r="56" spans="1:6" ht="18.75" customHeight="1" x14ac:dyDescent="0.25">
      <c r="A56" s="7" t="str">
        <f>[1]Sheet3!A29</f>
        <v>AVIA224</v>
      </c>
      <c r="B56" s="7" t="str">
        <f>[1]Sheet3!B29</f>
        <v>Aviation Safety Management Systems</v>
      </c>
      <c r="C56" s="8" t="s">
        <v>16</v>
      </c>
      <c r="D56" s="3" t="s">
        <v>50</v>
      </c>
      <c r="E56" s="8" t="str">
        <f>[1]Sheet3!C29</f>
        <v>CL203</v>
      </c>
      <c r="F56" s="7" t="str">
        <f>[1]Sheet3!E29</f>
        <v>İzzet DERKAN</v>
      </c>
    </row>
    <row r="57" spans="1:6" ht="18.75" customHeight="1" x14ac:dyDescent="0.25">
      <c r="A57" s="1" t="str">
        <f>[1]Sheet3!A33</f>
        <v>TURK104</v>
      </c>
      <c r="B57" s="1" t="str">
        <f>[1]Sheet3!B33</f>
        <v>Türk Dili II</v>
      </c>
      <c r="C57" s="8" t="s">
        <v>16</v>
      </c>
      <c r="D57" s="3" t="s">
        <v>62</v>
      </c>
      <c r="E57" s="8" t="s">
        <v>54</v>
      </c>
      <c r="F57" s="1" t="str">
        <f>[1]Sheet3!E33</f>
        <v>Serap KAZCI</v>
      </c>
    </row>
    <row r="58" spans="1:6" ht="18.75" customHeight="1" x14ac:dyDescent="0.25">
      <c r="A58" s="24" t="s">
        <v>79</v>
      </c>
      <c r="B58" s="24"/>
      <c r="C58" s="24"/>
      <c r="D58" s="24"/>
      <c r="E58" s="24"/>
      <c r="F58" s="24"/>
    </row>
    <row r="59" spans="1:6" ht="18.75" customHeight="1" x14ac:dyDescent="0.25">
      <c r="A59" s="1" t="s">
        <v>56</v>
      </c>
      <c r="B59" s="1" t="str">
        <f>[1]Sheet4!B2</f>
        <v>Calculus I</v>
      </c>
      <c r="C59" s="8" t="s">
        <v>17</v>
      </c>
      <c r="D59" s="3" t="s">
        <v>47</v>
      </c>
      <c r="E59" s="8" t="str">
        <f>[1]Sheet4!C2</f>
        <v>CL202</v>
      </c>
      <c r="F59" s="1" t="str">
        <f>[1]Sheet4!E2</f>
        <v>Gbenga Olayinka Ojo</v>
      </c>
    </row>
    <row r="60" spans="1:6" ht="18.75" customHeight="1" x14ac:dyDescent="0.25">
      <c r="A60" s="1" t="s">
        <v>64</v>
      </c>
      <c r="B60" s="7" t="str">
        <f>[1]Sheet4!B27</f>
        <v>Complex Variables</v>
      </c>
      <c r="C60" s="3" t="s">
        <v>17</v>
      </c>
      <c r="D60" s="3" t="s">
        <v>47</v>
      </c>
      <c r="E60" s="8" t="str">
        <f>[1]Sheet4!C27</f>
        <v>CL202</v>
      </c>
      <c r="F60" s="4" t="str">
        <f>[1]Sheet4!E27</f>
        <v>Gbenga Olayinka Ojo</v>
      </c>
    </row>
    <row r="61" spans="1:6" ht="18.75" customHeight="1" x14ac:dyDescent="0.25">
      <c r="A61" s="1" t="str">
        <f>[1]Sheet4!A3</f>
        <v>CIAV408</v>
      </c>
      <c r="B61" s="1" t="str">
        <f>[1]Sheet4!B3</f>
        <v>First Aid and Emergency Operation</v>
      </c>
      <c r="C61" s="3" t="s">
        <v>17</v>
      </c>
      <c r="D61" s="3" t="s">
        <v>47</v>
      </c>
      <c r="E61" s="8" t="str">
        <f>[1]Sheet4!C3</f>
        <v>CL203</v>
      </c>
      <c r="F61" s="3" t="str">
        <f>[1]Sheet4!E3</f>
        <v>Vahidreza Eisakhani</v>
      </c>
    </row>
    <row r="62" spans="1:6" ht="18.75" customHeight="1" x14ac:dyDescent="0.25">
      <c r="A62" s="7" t="str">
        <f>[1]Sheet4!A5</f>
        <v>PSKL322</v>
      </c>
      <c r="B62" s="7" t="str">
        <f>[1]Sheet4!B5</f>
        <v>Kadın Psikolojisi ve Öğrenme Seçimi</v>
      </c>
      <c r="C62" s="3" t="s">
        <v>17</v>
      </c>
      <c r="D62" s="3" t="s">
        <v>47</v>
      </c>
      <c r="E62" s="8" t="str">
        <f>[1]Sheet4!C5</f>
        <v>CL501</v>
      </c>
      <c r="F62" s="3" t="str">
        <f>[1]Sheet4!E5</f>
        <v>Almina Yaren Yörük</v>
      </c>
    </row>
    <row r="63" spans="1:6" ht="18.75" customHeight="1" x14ac:dyDescent="0.25">
      <c r="A63" s="7" t="str">
        <f>[1]Sheet4!A6</f>
        <v>TRHM268</v>
      </c>
      <c r="B63" s="7" t="str">
        <f>[1]Sheet4!B6</f>
        <v>Restaurant Management</v>
      </c>
      <c r="C63" s="3" t="s">
        <v>17</v>
      </c>
      <c r="D63" s="3" t="s">
        <v>47</v>
      </c>
      <c r="E63" s="8" t="str">
        <f>[1]Sheet4!C6</f>
        <v>CL401</v>
      </c>
      <c r="F63" s="3" t="str">
        <f>[1]Sheet4!E6</f>
        <v>Sedigheh Safshekan</v>
      </c>
    </row>
    <row r="64" spans="1:6" ht="18.75" customHeight="1" x14ac:dyDescent="0.25">
      <c r="A64" s="7" t="str">
        <f>[1]Sheet4!A11</f>
        <v>PSKT214</v>
      </c>
      <c r="B64" s="7" t="str">
        <f>[1]Sheet4!B11</f>
        <v>Kişilik Kuramları</v>
      </c>
      <c r="C64" s="3" t="s">
        <v>17</v>
      </c>
      <c r="D64" s="3" t="s">
        <v>47</v>
      </c>
      <c r="E64" s="8" t="str">
        <f>[1]Sheet4!C11</f>
        <v>CL503</v>
      </c>
      <c r="F64" s="4" t="str">
        <f>[1]Sheet4!E11</f>
        <v>Baht Berrak İNALBARS</v>
      </c>
    </row>
    <row r="65" spans="1:6" ht="18.75" customHeight="1" x14ac:dyDescent="0.25">
      <c r="A65" s="1" t="str">
        <f>[1]Sheet4!A12</f>
        <v>TOUR316</v>
      </c>
      <c r="B65" s="1" t="str">
        <f>[1]Sheet4!B12</f>
        <v>Resort Spa and Casino Operation</v>
      </c>
      <c r="C65" s="3" t="s">
        <v>17</v>
      </c>
      <c r="D65" s="3" t="s">
        <v>47</v>
      </c>
      <c r="E65" s="8" t="s">
        <v>29</v>
      </c>
      <c r="F65" s="1" t="str">
        <f>[1]Sheet4!E12</f>
        <v>Ruth Yunji Nange</v>
      </c>
    </row>
    <row r="66" spans="1:6" ht="18.75" customHeight="1" x14ac:dyDescent="0.25">
      <c r="A66" s="7" t="str">
        <f>[1]Sheet4!A13</f>
        <v>TOUR410</v>
      </c>
      <c r="B66" s="7" t="str">
        <f>[1]Sheet4!B13</f>
        <v>Human Resource for Hospitality Management</v>
      </c>
      <c r="C66" s="3" t="s">
        <v>17</v>
      </c>
      <c r="D66" s="3" t="s">
        <v>47</v>
      </c>
      <c r="E66" s="8" t="str">
        <f>[1]Sheet4!C13</f>
        <v>CL303</v>
      </c>
      <c r="F66" s="3" t="str">
        <f>[1]Sheet4!E13</f>
        <v>Nazanin Naderiadib</v>
      </c>
    </row>
    <row r="67" spans="1:6" ht="18.75" customHeight="1" x14ac:dyDescent="0.25">
      <c r="A67" s="29" t="str">
        <f>[1]Sheet5!A25</f>
        <v>COEN328</v>
      </c>
      <c r="B67" s="29" t="str">
        <f>[1]Sheet5!B25</f>
        <v>Net-Centric</v>
      </c>
      <c r="C67" s="3" t="s">
        <v>17</v>
      </c>
      <c r="D67" s="3" t="s">
        <v>47</v>
      </c>
      <c r="E67" s="8" t="s">
        <v>28</v>
      </c>
      <c r="F67" s="29" t="str">
        <f>$F$115</f>
        <v>Abiola Ayopo Abiodun</v>
      </c>
    </row>
    <row r="68" spans="1:6" ht="18.75" customHeight="1" x14ac:dyDescent="0.25">
      <c r="A68" s="1" t="str">
        <f>[1]Sheet2!A30</f>
        <v>TRHM166</v>
      </c>
      <c r="B68" s="2" t="str">
        <f>[1]Sheet2!B30</f>
        <v>Introduction to Cruise Line</v>
      </c>
      <c r="C68" s="3" t="s">
        <v>17</v>
      </c>
      <c r="D68" s="3" t="s">
        <v>48</v>
      </c>
      <c r="E68" s="3" t="s">
        <v>31</v>
      </c>
      <c r="F68" s="4" t="str">
        <f>[1]Sheet2!E30</f>
        <v>Nima GOLMOHAMMADI</v>
      </c>
    </row>
    <row r="69" spans="1:6" ht="18.75" customHeight="1" x14ac:dyDescent="0.25">
      <c r="A69" s="7" t="str">
        <f>[1]Sheet4!A16</f>
        <v>AIIT102</v>
      </c>
      <c r="B69" s="7" t="str">
        <f>[1]Sheet4!B16</f>
        <v>Atatürk İlkeleri ve İnkılap Tarihi II</v>
      </c>
      <c r="C69" s="3" t="s">
        <v>17</v>
      </c>
      <c r="D69" s="8" t="s">
        <v>48</v>
      </c>
      <c r="E69" s="8" t="s">
        <v>57</v>
      </c>
      <c r="F69" s="3" t="str">
        <f>[1]Sheet4!E16</f>
        <v>Gülyüz DEBEŞ</v>
      </c>
    </row>
    <row r="70" spans="1:6" ht="18.75" customHeight="1" x14ac:dyDescent="0.25">
      <c r="A70" s="7" t="str">
        <f>[1]Sheet4!A17</f>
        <v>EEEN352</v>
      </c>
      <c r="B70" s="7" t="str">
        <f>[1]Sheet4!B17</f>
        <v>Introduction to Power Engineering</v>
      </c>
      <c r="C70" s="3" t="s">
        <v>17</v>
      </c>
      <c r="D70" s="8" t="s">
        <v>48</v>
      </c>
      <c r="E70" s="8" t="str">
        <f>[1]Sheet4!C17</f>
        <v>CL302</v>
      </c>
      <c r="F70" s="4" t="str">
        <f>[1]Sheet4!E17</f>
        <v xml:space="preserve"> Adeleye Adeolu OTEPOLA</v>
      </c>
    </row>
    <row r="71" spans="1:6" ht="18.75" customHeight="1" x14ac:dyDescent="0.25">
      <c r="A71" s="7" t="str">
        <f>[1]Sheet4!A18</f>
        <v>EENG224</v>
      </c>
      <c r="B71" s="7" t="str">
        <f>[1]Sheet4!B18</f>
        <v xml:space="preserve">Introduction to Power Engineering </v>
      </c>
      <c r="C71" s="3" t="s">
        <v>17</v>
      </c>
      <c r="D71" s="8" t="s">
        <v>48</v>
      </c>
      <c r="E71" s="8" t="str">
        <f>[1]Sheet4!C18</f>
        <v>CL302</v>
      </c>
      <c r="F71" s="4" t="str">
        <f>[1]Sheet4!E18</f>
        <v xml:space="preserve"> Adeleye Adeolu OTEPOLA</v>
      </c>
    </row>
    <row r="72" spans="1:6" ht="18.75" customHeight="1" x14ac:dyDescent="0.25">
      <c r="A72" s="7" t="str">
        <f>[1]Sheet4!A19</f>
        <v>PSKL336</v>
      </c>
      <c r="B72" s="7" t="str">
        <f>[1]Sheet4!B19</f>
        <v>Nöropsikoloji</v>
      </c>
      <c r="C72" s="3" t="s">
        <v>17</v>
      </c>
      <c r="D72" s="8" t="s">
        <v>48</v>
      </c>
      <c r="E72" s="8" t="s">
        <v>29</v>
      </c>
      <c r="F72" s="4" t="str">
        <f>[1]Sheet4!E19</f>
        <v>Yasemin Serap Çelik Uzdu</v>
      </c>
    </row>
    <row r="73" spans="1:6" ht="18.75" customHeight="1" x14ac:dyDescent="0.25">
      <c r="A73" s="1" t="str">
        <f>[1]Sheet4!A20</f>
        <v>BSNS232</v>
      </c>
      <c r="B73" s="1" t="str">
        <f>[1]Sheet4!B20</f>
        <v>Digital Marketing</v>
      </c>
      <c r="C73" s="3" t="s">
        <v>17</v>
      </c>
      <c r="D73" s="8" t="s">
        <v>48</v>
      </c>
      <c r="E73" s="8" t="str">
        <f>[1]Sheet4!C20</f>
        <v>CL503</v>
      </c>
      <c r="F73" s="4" t="str">
        <f>[1]Sheet4!E20</f>
        <v>Sonia Zeeshan</v>
      </c>
    </row>
    <row r="74" spans="1:6" ht="18.75" customHeight="1" x14ac:dyDescent="0.25">
      <c r="A74" s="7" t="str">
        <f>[1]Sheet4!A24</f>
        <v>MGMT316</v>
      </c>
      <c r="B74" s="7" t="str">
        <f>[1]Sheet4!B24</f>
        <v>Quantitative Analysis</v>
      </c>
      <c r="C74" s="3" t="s">
        <v>17</v>
      </c>
      <c r="D74" s="3" t="s">
        <v>52</v>
      </c>
      <c r="E74" s="8" t="str">
        <f>[1]Sheet4!C24</f>
        <v>CL401</v>
      </c>
      <c r="F74" s="3" t="str">
        <f>[1]Sheet4!E24</f>
        <v>Sahar Aghazadeh Alcinar</v>
      </c>
    </row>
    <row r="75" spans="1:6" ht="18.75" customHeight="1" x14ac:dyDescent="0.25">
      <c r="A75" s="30" t="str">
        <f>[1]Sheet4!A26</f>
        <v>PSYE212</v>
      </c>
      <c r="B75" s="31" t="str">
        <f>[1]Sheet4!B26</f>
        <v>Experimental Psychology II</v>
      </c>
      <c r="C75" s="3" t="s">
        <v>17</v>
      </c>
      <c r="D75" s="18" t="s">
        <v>52</v>
      </c>
      <c r="E75" s="18" t="s">
        <v>38</v>
      </c>
      <c r="F75" s="3" t="str">
        <f>[1]Sheet4!E26</f>
        <v>Baht Berrak İNALBARS</v>
      </c>
    </row>
    <row r="76" spans="1:6" ht="18.75" customHeight="1" x14ac:dyDescent="0.25">
      <c r="A76" s="7" t="str">
        <f>[1]Sheet4!A28</f>
        <v>MGMT412</v>
      </c>
      <c r="B76" s="7" t="str">
        <f>[1]Sheet4!B28</f>
        <v>Organizational Behavior</v>
      </c>
      <c r="C76" s="3" t="s">
        <v>17</v>
      </c>
      <c r="D76" s="3" t="s">
        <v>49</v>
      </c>
      <c r="E76" s="8" t="str">
        <f>[1]Sheet4!C28</f>
        <v>CL201</v>
      </c>
      <c r="F76" s="4" t="str">
        <f>[1]Sheet4!E28</f>
        <v>Mahboubeh BAHREINI</v>
      </c>
    </row>
    <row r="77" spans="1:6" ht="18.75" customHeight="1" x14ac:dyDescent="0.25">
      <c r="A77" s="7" t="str">
        <f>[1]Sheet4!A29</f>
        <v>PSKL442</v>
      </c>
      <c r="B77" s="7" t="str">
        <f>[1]Sheet4!B29</f>
        <v>Klinik Psikoloji</v>
      </c>
      <c r="C77" s="3" t="s">
        <v>17</v>
      </c>
      <c r="D77" s="3" t="s">
        <v>49</v>
      </c>
      <c r="E77" s="8" t="s">
        <v>30</v>
      </c>
      <c r="F77" s="4" t="str">
        <f>[1]Sheet4!E29</f>
        <v>Almina Yaren Yörük</v>
      </c>
    </row>
    <row r="78" spans="1:6" ht="18.75" customHeight="1" x14ac:dyDescent="0.25">
      <c r="A78" s="7" t="str">
        <f>[1]Sheet4!A30</f>
        <v>TOUR368</v>
      </c>
      <c r="B78" s="7" t="str">
        <f>[1]Sheet4!B30</f>
        <v>Food and Beverage Management</v>
      </c>
      <c r="C78" s="3" t="s">
        <v>17</v>
      </c>
      <c r="D78" s="3" t="s">
        <v>49</v>
      </c>
      <c r="E78" s="8" t="str">
        <f>[1]Sheet4!C30</f>
        <v>CL301</v>
      </c>
      <c r="F78" s="4" t="str">
        <f>[1]Sheet4!E30</f>
        <v>Nima GOLMOHAMMADI</v>
      </c>
    </row>
    <row r="79" spans="1:6" ht="18.75" customHeight="1" x14ac:dyDescent="0.25">
      <c r="A79" s="7" t="str">
        <f>[1]Sheet4!A31</f>
        <v>TRHM122</v>
      </c>
      <c r="B79" s="7" t="str">
        <f>[1]Sheet4!B31</f>
        <v>World Travel Destinations</v>
      </c>
      <c r="C79" s="3" t="s">
        <v>17</v>
      </c>
      <c r="D79" s="3" t="s">
        <v>49</v>
      </c>
      <c r="E79" s="8" t="str">
        <f>[1]Sheet4!C31</f>
        <v>CL402</v>
      </c>
      <c r="F79" s="4" t="str">
        <f>[1]Sheet4!E31</f>
        <v>Sedigheh Safshekan</v>
      </c>
    </row>
    <row r="80" spans="1:6" ht="18.75" customHeight="1" x14ac:dyDescent="0.25">
      <c r="A80" s="7" t="str">
        <f>[1]Sheet4!A34</f>
        <v>INGL106</v>
      </c>
      <c r="B80" s="7" t="str">
        <f>[1]Sheet4!B34</f>
        <v>Ingilizce II</v>
      </c>
      <c r="C80" s="3" t="s">
        <v>17</v>
      </c>
      <c r="D80" s="3" t="s">
        <v>50</v>
      </c>
      <c r="E80" s="8" t="str">
        <f>[1]Sheet4!C34</f>
        <v>CL601</v>
      </c>
      <c r="F80" s="4" t="str">
        <f>[1]Sheet4!E34</f>
        <v>Noushin HOSSEINI</v>
      </c>
    </row>
    <row r="81" spans="1:47" ht="18.75" customHeight="1" x14ac:dyDescent="0.25">
      <c r="A81" s="7" t="str">
        <f>[1]Sheet4!A36</f>
        <v>BSNS512</v>
      </c>
      <c r="B81" s="7" t="str">
        <f>[1]Sheet4!B36</f>
        <v>Production Management</v>
      </c>
      <c r="C81" s="3" t="s">
        <v>17</v>
      </c>
      <c r="D81" s="3" t="s">
        <v>51</v>
      </c>
      <c r="E81" s="8" t="str">
        <f>[1]Sheet4!C36</f>
        <v>CL302</v>
      </c>
      <c r="F81" s="4" t="str">
        <f>[1]Sheet4!E36</f>
        <v>Sahar Aghazadeh Alcinar</v>
      </c>
    </row>
    <row r="82" spans="1:47" ht="18.75" customHeight="1" x14ac:dyDescent="0.25">
      <c r="A82" s="24" t="s">
        <v>80</v>
      </c>
      <c r="B82" s="24"/>
      <c r="C82" s="24"/>
      <c r="D82" s="24"/>
      <c r="E82" s="24"/>
      <c r="F82" s="24"/>
    </row>
    <row r="83" spans="1:47" s="18" customFormat="1" ht="18.75" customHeight="1" x14ac:dyDescent="0.25">
      <c r="A83" s="7" t="str">
        <f>[1]Sheet5!A5</f>
        <v>EENG222</v>
      </c>
      <c r="B83" s="7" t="str">
        <f>[1]Sheet5!B5</f>
        <v>Circuit Theory II</v>
      </c>
      <c r="C83" s="8" t="s">
        <v>18</v>
      </c>
      <c r="D83" s="3" t="s">
        <v>61</v>
      </c>
      <c r="E83" s="8" t="str">
        <f>[1]Sheet5!C5</f>
        <v>CL302</v>
      </c>
      <c r="F83" s="4" t="str">
        <f>[1]Sheet5!D5</f>
        <v>Nastaran Emamjomeh</v>
      </c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</row>
    <row r="84" spans="1:47" s="19" customFormat="1" ht="18.75" customHeight="1" x14ac:dyDescent="0.25">
      <c r="A84" s="1" t="str">
        <f>[1]Sheet5!A6</f>
        <v>ETHI400</v>
      </c>
      <c r="B84" s="1" t="str">
        <f>[1]Sheet5!B6</f>
        <v>Ethics in Research and Sciences</v>
      </c>
      <c r="C84" s="8" t="s">
        <v>18</v>
      </c>
      <c r="D84" s="3" t="s">
        <v>47</v>
      </c>
      <c r="E84" s="8" t="str">
        <f>[1]Sheet5!C6</f>
        <v>CL301</v>
      </c>
      <c r="F84" s="1" t="str">
        <f>[1]Sheet5!D6</f>
        <v>Gülten TÖZÜN</v>
      </c>
    </row>
    <row r="85" spans="1:47" s="19" customFormat="1" ht="18.75" customHeight="1" x14ac:dyDescent="0.25">
      <c r="A85" s="7" t="str">
        <f>[1]Sheet5!A8</f>
        <v>PSYC444</v>
      </c>
      <c r="B85" s="7" t="str">
        <f>[1]Sheet5!B8</f>
        <v>Speech and Language Therapy</v>
      </c>
      <c r="C85" s="8" t="s">
        <v>18</v>
      </c>
      <c r="D85" s="3" t="s">
        <v>47</v>
      </c>
      <c r="E85" s="8" t="str">
        <f>[1]Sheet5!C8</f>
        <v>CL201</v>
      </c>
      <c r="F85" s="7" t="str">
        <f>[1]Sheet5!D8</f>
        <v>Burcu OKUR</v>
      </c>
    </row>
    <row r="86" spans="1:47" s="19" customFormat="1" ht="18.75" customHeight="1" x14ac:dyDescent="0.25">
      <c r="A86" s="6" t="str">
        <f>[1]Sheet5!A9</f>
        <v>TRHM262</v>
      </c>
      <c r="B86" s="7" t="str">
        <f>[1]Sheet5!B9</f>
        <v xml:space="preserve">Cultural Tourism </v>
      </c>
      <c r="C86" s="8" t="s">
        <v>18</v>
      </c>
      <c r="D86" s="3" t="s">
        <v>47</v>
      </c>
      <c r="E86" s="8" t="str">
        <f>[1]Sheet5!C9</f>
        <v>CL401</v>
      </c>
      <c r="F86" s="7" t="str">
        <f>[1]Sheet5!D9</f>
        <v>Ruth Yunji Nange</v>
      </c>
    </row>
    <row r="87" spans="1:47" s="19" customFormat="1" ht="18.75" customHeight="1" x14ac:dyDescent="0.25">
      <c r="A87" s="7" t="str">
        <f>[1]Sheet5!A11</f>
        <v>MATH106</v>
      </c>
      <c r="B87" s="7" t="str">
        <f>[1]Sheet5!B11</f>
        <v>Linear Algebra</v>
      </c>
      <c r="C87" s="8" t="s">
        <v>18</v>
      </c>
      <c r="D87" s="3" t="s">
        <v>47</v>
      </c>
      <c r="E87" s="8" t="str">
        <f>[1]Sheet5!C11</f>
        <v>CL202</v>
      </c>
      <c r="F87" s="7" t="str">
        <f>[1]Sheet5!D11</f>
        <v>Zeka MAZHAR</v>
      </c>
    </row>
    <row r="88" spans="1:47" s="19" customFormat="1" ht="18.75" customHeight="1" x14ac:dyDescent="0.25">
      <c r="A88" s="7" t="str">
        <f>[1]Sheet5!A12</f>
        <v>MGMT352</v>
      </c>
      <c r="B88" s="7" t="str">
        <f>[1]Sheet5!B12</f>
        <v>Financial Management II</v>
      </c>
      <c r="C88" s="8" t="s">
        <v>18</v>
      </c>
      <c r="D88" s="3" t="s">
        <v>47</v>
      </c>
      <c r="E88" s="8" t="str">
        <f>[1]Sheet5!C12</f>
        <v>CL303</v>
      </c>
      <c r="F88" s="4" t="str">
        <f>[1]Sheet5!D12</f>
        <v>Lucy Davou Philip</v>
      </c>
    </row>
    <row r="89" spans="1:47" s="19" customFormat="1" ht="18.75" customHeight="1" x14ac:dyDescent="0.25">
      <c r="A89" s="7" t="str">
        <f>[1]Sheet5!A13</f>
        <v>PSKT122</v>
      </c>
      <c r="B89" s="7" t="str">
        <f>[1]Sheet5!B13</f>
        <v>Sosyal Antropoloji</v>
      </c>
      <c r="C89" s="8" t="s">
        <v>18</v>
      </c>
      <c r="D89" s="3" t="s">
        <v>47</v>
      </c>
      <c r="E89" s="8" t="s">
        <v>59</v>
      </c>
      <c r="F89" s="4" t="str">
        <f>[1]Sheet5!D13</f>
        <v>Deniz ERDOĞAN</v>
      </c>
    </row>
    <row r="90" spans="1:47" s="19" customFormat="1" ht="18.75" customHeight="1" x14ac:dyDescent="0.25">
      <c r="A90" s="7" t="str">
        <f>[1]Sheet5!A14</f>
        <v>ATHR101</v>
      </c>
      <c r="B90" s="7" t="str">
        <f>[1]Sheet5!B14</f>
        <v>Ataturk's Principles and History of Revolution I</v>
      </c>
      <c r="C90" s="8" t="s">
        <v>18</v>
      </c>
      <c r="D90" s="8" t="s">
        <v>53</v>
      </c>
      <c r="E90" s="8" t="s">
        <v>38</v>
      </c>
      <c r="F90" s="4" t="str">
        <f>[1]Sheet5!D14</f>
        <v>Gülyüz DEBEŞ</v>
      </c>
    </row>
    <row r="91" spans="1:47" s="19" customFormat="1" ht="18.75" customHeight="1" x14ac:dyDescent="0.25">
      <c r="A91" s="7" t="str">
        <f>[1]Sheet5!A16</f>
        <v>PSKL342</v>
      </c>
      <c r="B91" s="7" t="str">
        <f>[1]Sheet5!B16</f>
        <v>Psikopatoloji II</v>
      </c>
      <c r="C91" s="8" t="s">
        <v>18</v>
      </c>
      <c r="D91" s="8" t="s">
        <v>53</v>
      </c>
      <c r="E91" s="8" t="s">
        <v>29</v>
      </c>
      <c r="F91" s="4" t="str">
        <f>[1]Sheet5!D16</f>
        <v>Yasemin Serap Çelik Uzdu</v>
      </c>
    </row>
    <row r="92" spans="1:47" s="19" customFormat="1" ht="18.75" customHeight="1" x14ac:dyDescent="0.25">
      <c r="A92" s="7" t="str">
        <f>[1]Sheet5!A19</f>
        <v>TRHM266</v>
      </c>
      <c r="B92" s="7" t="str">
        <f>[1]Sheet5!B19</f>
        <v xml:space="preserve">Lodging for Hospitality Management   </v>
      </c>
      <c r="C92" s="8" t="s">
        <v>18</v>
      </c>
      <c r="D92" s="8" t="s">
        <v>53</v>
      </c>
      <c r="E92" s="8" t="s">
        <v>84</v>
      </c>
      <c r="F92" s="18" t="s">
        <v>46</v>
      </c>
    </row>
    <row r="93" spans="1:47" s="19" customFormat="1" ht="18.75" customHeight="1" x14ac:dyDescent="0.25">
      <c r="A93" s="7" t="str">
        <f>[1]Sheet5!A17</f>
        <v>CENG258</v>
      </c>
      <c r="B93" s="7" t="str">
        <f>[1]Sheet5!B17</f>
        <v>Microprocessors</v>
      </c>
      <c r="C93" s="8" t="s">
        <v>18</v>
      </c>
      <c r="D93" s="8" t="s">
        <v>58</v>
      </c>
      <c r="E93" s="8" t="s">
        <v>30</v>
      </c>
      <c r="F93" s="4" t="str">
        <f>[1]Sheet5!D17</f>
        <v>Nastaran Emamjomeh</v>
      </c>
    </row>
    <row r="94" spans="1:47" s="19" customFormat="1" ht="18.75" customHeight="1" x14ac:dyDescent="0.25">
      <c r="A94" s="7" t="str">
        <f>[1]Sheet5!A18</f>
        <v>EEEN326</v>
      </c>
      <c r="B94" s="7" t="str">
        <f>[1]Sheet5!B18</f>
        <v>Microprocessor Based Systems</v>
      </c>
      <c r="C94" s="8" t="s">
        <v>18</v>
      </c>
      <c r="D94" s="8" t="s">
        <v>58</v>
      </c>
      <c r="E94" s="8" t="s">
        <v>30</v>
      </c>
      <c r="F94" s="4" t="str">
        <f>[1]Sheet5!D18</f>
        <v>Nastaran Emamjomeh</v>
      </c>
    </row>
    <row r="95" spans="1:47" s="19" customFormat="1" ht="18.75" customHeight="1" x14ac:dyDescent="0.25">
      <c r="A95" s="7" t="str">
        <f>[1]Sheet5!A20</f>
        <v>PSYC342</v>
      </c>
      <c r="B95" s="7" t="str">
        <f>[1]Sheet5!B20</f>
        <v>Counselling Psychology</v>
      </c>
      <c r="C95" s="8" t="s">
        <v>18</v>
      </c>
      <c r="D95" s="8" t="s">
        <v>48</v>
      </c>
      <c r="E95" s="8" t="str">
        <f>[1]Sheet5!C20</f>
        <v>CL201</v>
      </c>
      <c r="F95" s="4" t="str">
        <f>[1]Sheet5!D20</f>
        <v>Burcu OKUR</v>
      </c>
    </row>
    <row r="96" spans="1:47" s="19" customFormat="1" ht="18.75" customHeight="1" x14ac:dyDescent="0.25">
      <c r="A96" s="7" t="str">
        <f>[1]Sheet5!A21</f>
        <v>ATHR102</v>
      </c>
      <c r="B96" s="7" t="str">
        <f>[1]Sheet5!B21</f>
        <v>Atatürk’s Principles and History of Revolution II</v>
      </c>
      <c r="C96" s="8" t="s">
        <v>18</v>
      </c>
      <c r="D96" s="3" t="s">
        <v>52</v>
      </c>
      <c r="E96" s="8" t="s">
        <v>29</v>
      </c>
      <c r="F96" s="4" t="str">
        <f>[1]Sheet5!D21</f>
        <v>Gülyüz DEBEŞ</v>
      </c>
    </row>
    <row r="97" spans="1:6" s="19" customFormat="1" ht="18.75" customHeight="1" x14ac:dyDescent="0.25">
      <c r="A97" s="7" t="str">
        <f>[1]Sheet5!A23</f>
        <v>ENGL105</v>
      </c>
      <c r="B97" s="7" t="str">
        <f>[1]Sheet5!B23</f>
        <v>English Language I</v>
      </c>
      <c r="C97" s="8" t="s">
        <v>18</v>
      </c>
      <c r="D97" s="3" t="s">
        <v>52</v>
      </c>
      <c r="E97" s="8" t="str">
        <f>[1]Sheet5!C23</f>
        <v>CL601</v>
      </c>
      <c r="F97" s="4" t="str">
        <f>[1]Sheet5!D23</f>
        <v>Noushin HOSSEINI</v>
      </c>
    </row>
    <row r="98" spans="1:6" s="19" customFormat="1" ht="18.75" customHeight="1" x14ac:dyDescent="0.25">
      <c r="A98" s="7" t="str">
        <f>[1]Sheet5!A26</f>
        <v>MGMT314</v>
      </c>
      <c r="B98" s="7" t="str">
        <f>[1]Sheet5!B26</f>
        <v>Financial Markets and Institutions</v>
      </c>
      <c r="C98" s="8" t="s">
        <v>18</v>
      </c>
      <c r="D98" s="3" t="s">
        <v>49</v>
      </c>
      <c r="E98" s="8" t="str">
        <f>[1]Sheet5!C26</f>
        <v>CL303</v>
      </c>
      <c r="F98" s="4" t="str">
        <f>[1]Sheet5!D26</f>
        <v>Lucy Davou Philip</v>
      </c>
    </row>
    <row r="99" spans="1:6" s="19" customFormat="1" ht="18.75" customHeight="1" x14ac:dyDescent="0.25">
      <c r="A99" s="7" t="str">
        <f>[1]Sheet5!A27</f>
        <v>PSKL324</v>
      </c>
      <c r="B99" s="7" t="str">
        <f>[1]Sheet5!B27</f>
        <v>Toplum Psikolojisi</v>
      </c>
      <c r="C99" s="8" t="s">
        <v>18</v>
      </c>
      <c r="D99" s="3" t="s">
        <v>49</v>
      </c>
      <c r="E99" s="8" t="s">
        <v>59</v>
      </c>
      <c r="F99" s="4" t="str">
        <f>[1]Sheet5!D27</f>
        <v>Deniz ERDOĞAN</v>
      </c>
    </row>
    <row r="100" spans="1:6" s="19" customFormat="1" ht="18.75" customHeight="1" x14ac:dyDescent="0.25">
      <c r="A100" s="7" t="str">
        <f>[1]Sheet5!A28</f>
        <v>TOUR464</v>
      </c>
      <c r="B100" s="7" t="str">
        <f>[1]Sheet5!B28</f>
        <v>Niche Tourism</v>
      </c>
      <c r="C100" s="8" t="s">
        <v>18</v>
      </c>
      <c r="D100" s="3" t="s">
        <v>49</v>
      </c>
      <c r="E100" s="8" t="s">
        <v>33</v>
      </c>
      <c r="F100" s="4" t="str">
        <f>[1]Sheet5!D28</f>
        <v>Ruth Yunji Nange</v>
      </c>
    </row>
    <row r="101" spans="1:6" s="19" customFormat="1" ht="18.75" customHeight="1" x14ac:dyDescent="0.25">
      <c r="A101" s="7" t="str">
        <f>[1]Sheet5!A29</f>
        <v>TRHM272</v>
      </c>
      <c r="B101" s="7" t="str">
        <f>[1]Sheet5!B29</f>
        <v>Hospitality Management</v>
      </c>
      <c r="C101" s="8" t="s">
        <v>18</v>
      </c>
      <c r="D101" s="3" t="s">
        <v>49</v>
      </c>
      <c r="E101" s="8" t="str">
        <f>[1]Sheet5!C29</f>
        <v>CL302</v>
      </c>
      <c r="F101" s="4" t="str">
        <f>[1]Sheet5!D29</f>
        <v>Nima GOLMOHAMMADI</v>
      </c>
    </row>
    <row r="102" spans="1:6" s="19" customFormat="1" ht="18.75" customHeight="1" x14ac:dyDescent="0.25">
      <c r="A102" s="7" t="str">
        <f>[1]Sheet5!A31</f>
        <v>PSYE272</v>
      </c>
      <c r="B102" s="7" t="str">
        <f>[1]Sheet5!B31</f>
        <v>Research Methods II</v>
      </c>
      <c r="C102" s="8" t="s">
        <v>18</v>
      </c>
      <c r="D102" s="3" t="s">
        <v>50</v>
      </c>
      <c r="E102" s="8" t="s">
        <v>38</v>
      </c>
      <c r="F102" s="4" t="str">
        <f>[1]Sheet5!D31</f>
        <v>Baht Berrak İNALBARS</v>
      </c>
    </row>
    <row r="103" spans="1:6" ht="18.75" customHeight="1" x14ac:dyDescent="0.25">
      <c r="A103" s="24" t="s">
        <v>89</v>
      </c>
      <c r="B103" s="24"/>
      <c r="C103" s="24"/>
      <c r="D103" s="24"/>
      <c r="E103" s="24"/>
      <c r="F103" s="24"/>
    </row>
    <row r="104" spans="1:6" s="19" customFormat="1" ht="18.75" customHeight="1" x14ac:dyDescent="0.25">
      <c r="A104" s="7" t="str">
        <f>[1]Sheet4!A9</f>
        <v>MGMT372</v>
      </c>
      <c r="B104" s="7" t="str">
        <f>[1]Sheet4!B9</f>
        <v>Business Finance II</v>
      </c>
      <c r="C104" s="3" t="s">
        <v>14</v>
      </c>
      <c r="D104" s="3" t="s">
        <v>47</v>
      </c>
      <c r="E104" s="8" t="str">
        <f>[1]Sheet4!C9</f>
        <v>CL201</v>
      </c>
      <c r="F104" s="4" t="str">
        <f>[1]Sheet4!E9</f>
        <v>Mahboubeh BAHREINI</v>
      </c>
    </row>
    <row r="105" spans="1:6" s="19" customFormat="1" ht="18.75" customHeight="1" x14ac:dyDescent="0.25">
      <c r="A105" s="1" t="str">
        <f>[1]Sheet1!A12</f>
        <v>BSNS104</v>
      </c>
      <c r="B105" s="1" t="str">
        <f>[1]Sheet1!B12</f>
        <v>Principles of Macroeconomics</v>
      </c>
      <c r="C105" s="4" t="s">
        <v>14</v>
      </c>
      <c r="D105" s="3" t="s">
        <v>47</v>
      </c>
      <c r="E105" s="1" t="s">
        <v>32</v>
      </c>
      <c r="F105" s="4" t="s">
        <v>45</v>
      </c>
    </row>
    <row r="106" spans="1:6" s="19" customFormat="1" ht="18.75" customHeight="1" x14ac:dyDescent="0.25">
      <c r="A106" s="1" t="str">
        <f>[1]Sheet1!A29</f>
        <v>BSNS162</v>
      </c>
      <c r="B106" s="1" t="str">
        <f>[1]Sheet1!B29</f>
        <v>International Business</v>
      </c>
      <c r="C106" s="3" t="s">
        <v>14</v>
      </c>
      <c r="D106" s="3" t="s">
        <v>48</v>
      </c>
      <c r="E106" s="1" t="s">
        <v>32</v>
      </c>
      <c r="F106" s="1" t="s">
        <v>45</v>
      </c>
    </row>
    <row r="107" spans="1:6" s="19" customFormat="1" ht="18.75" customHeight="1" x14ac:dyDescent="0.25">
      <c r="A107" s="1" t="str">
        <f>[1]Sheet1!A21</f>
        <v>PSYE264</v>
      </c>
      <c r="B107" s="1" t="str">
        <f>[1]Sheet1!B21</f>
        <v>Psychology of Communication</v>
      </c>
      <c r="C107" s="3" t="s">
        <v>14</v>
      </c>
      <c r="D107" s="3" t="s">
        <v>48</v>
      </c>
      <c r="E107" s="1" t="s">
        <v>38</v>
      </c>
      <c r="F107" s="1" t="s">
        <v>43</v>
      </c>
    </row>
    <row r="108" spans="1:6" s="19" customFormat="1" ht="18.75" customHeight="1" x14ac:dyDescent="0.25">
      <c r="A108" s="2" t="str">
        <f>[1]Sheet1!A16</f>
        <v>MGMT414</v>
      </c>
      <c r="B108" s="2" t="str">
        <f>[1]Sheet1!B16</f>
        <v>Knowledge Management</v>
      </c>
      <c r="C108" s="3" t="s">
        <v>14</v>
      </c>
      <c r="D108" s="3" t="s">
        <v>48</v>
      </c>
      <c r="E108" s="1" t="s">
        <v>31</v>
      </c>
      <c r="F108" s="3" t="s">
        <v>25</v>
      </c>
    </row>
    <row r="109" spans="1:6" s="19" customFormat="1" ht="18.75" customHeight="1" x14ac:dyDescent="0.25">
      <c r="A109" s="7" t="s">
        <v>82</v>
      </c>
      <c r="B109" s="7" t="s">
        <v>83</v>
      </c>
      <c r="C109" s="3" t="s">
        <v>14</v>
      </c>
      <c r="D109" s="3" t="s">
        <v>49</v>
      </c>
      <c r="E109" s="8" t="s">
        <v>93</v>
      </c>
      <c r="F109" s="32" t="s">
        <v>20</v>
      </c>
    </row>
    <row r="110" spans="1:6" s="19" customFormat="1" ht="18.75" customHeight="1" x14ac:dyDescent="0.25">
      <c r="A110" s="29" t="str">
        <f>[1]Sheet5!A22</f>
        <v>COEN416</v>
      </c>
      <c r="B110" s="29" t="str">
        <f>[1]Sheet5!B22</f>
        <v>Introduction to Parallel Computing</v>
      </c>
      <c r="C110" s="3" t="s">
        <v>14</v>
      </c>
      <c r="D110" s="3" t="s">
        <v>49</v>
      </c>
      <c r="E110" s="8" t="s">
        <v>30</v>
      </c>
      <c r="F110" s="32" t="s">
        <v>20</v>
      </c>
    </row>
    <row r="111" spans="1:6" s="19" customFormat="1" ht="18.75" customHeight="1" x14ac:dyDescent="0.25">
      <c r="A111" s="1" t="s">
        <v>65</v>
      </c>
      <c r="B111" s="1" t="s">
        <v>66</v>
      </c>
      <c r="C111" s="3" t="s">
        <v>14</v>
      </c>
      <c r="D111" s="3" t="s">
        <v>49</v>
      </c>
      <c r="E111" s="3" t="s">
        <v>29</v>
      </c>
      <c r="F111" s="4" t="s">
        <v>67</v>
      </c>
    </row>
    <row r="112" spans="1:6" s="19" customFormat="1" ht="18.75" customHeight="1" x14ac:dyDescent="0.25">
      <c r="A112" s="1" t="str">
        <f>[1]Sheet1!A35</f>
        <v>BSNS218</v>
      </c>
      <c r="B112" s="1" t="str">
        <f>[1]Sheet1!B35</f>
        <v>Small Business Management</v>
      </c>
      <c r="C112" s="3" t="s">
        <v>14</v>
      </c>
      <c r="D112" s="3" t="s">
        <v>49</v>
      </c>
      <c r="E112" s="1" t="s">
        <v>36</v>
      </c>
      <c r="F112" s="1" t="s">
        <v>25</v>
      </c>
    </row>
    <row r="113" spans="1:6" s="19" customFormat="1" ht="18.75" customHeight="1" x14ac:dyDescent="0.25">
      <c r="A113" s="7" t="str">
        <f>[1]Sheet4!A35</f>
        <v>BSNS507</v>
      </c>
      <c r="B113" s="7" t="str">
        <f>[1]Sheet4!B35</f>
        <v>Marketing Management</v>
      </c>
      <c r="C113" s="3" t="s">
        <v>14</v>
      </c>
      <c r="D113" s="3" t="s">
        <v>81</v>
      </c>
      <c r="E113" s="8" t="str">
        <f>[1]Sheet4!C35</f>
        <v>CL301</v>
      </c>
      <c r="F113" s="4" t="str">
        <f>[1]Sheet4!E35</f>
        <v>Gülten TÖZÜN</v>
      </c>
    </row>
    <row r="114" spans="1:6" s="19" customFormat="1" ht="18.75" customHeight="1" x14ac:dyDescent="0.25">
      <c r="A114" s="24" t="s">
        <v>92</v>
      </c>
      <c r="B114" s="24"/>
      <c r="C114" s="24"/>
      <c r="D114" s="24"/>
      <c r="E114" s="24"/>
      <c r="F114" s="24"/>
    </row>
    <row r="115" spans="1:6" s="19" customFormat="1" ht="18.75" customHeight="1" x14ac:dyDescent="0.25">
      <c r="A115" s="28" t="str">
        <f>[1]Sheet3!A11</f>
        <v>CENG112</v>
      </c>
      <c r="B115" s="28" t="str">
        <f>[1]Sheet3!B11</f>
        <v>Introduction to Computer Engineering</v>
      </c>
      <c r="C115" s="3" t="s">
        <v>15</v>
      </c>
      <c r="D115" s="3" t="s">
        <v>47</v>
      </c>
      <c r="E115" s="8" t="s">
        <v>28</v>
      </c>
      <c r="F115" s="29" t="str">
        <f>[1]Sheet4!E23</f>
        <v>Abiola Ayopo Abiodun</v>
      </c>
    </row>
    <row r="116" spans="1:6" s="19" customFormat="1" ht="18.75" customHeight="1" x14ac:dyDescent="0.25">
      <c r="A116" s="1" t="str">
        <f>[1]Sheet2!A13</f>
        <v>PSKT106</v>
      </c>
      <c r="B116" s="1" t="str">
        <f>[1]Sheet2!B13</f>
        <v>Davranışın Biyolojik Temelleri</v>
      </c>
      <c r="C116" s="3" t="s">
        <v>15</v>
      </c>
      <c r="D116" s="3" t="s">
        <v>47</v>
      </c>
      <c r="E116" s="3" t="s">
        <v>59</v>
      </c>
      <c r="F116" s="4" t="str">
        <f>[1]Sheet2!E13</f>
        <v>Deniz ERDOĞAN</v>
      </c>
    </row>
    <row r="117" spans="1:6" s="19" customFormat="1" ht="18.75" customHeight="1" x14ac:dyDescent="0.25">
      <c r="A117" s="1" t="str">
        <f>[1]Sheet2!A15</f>
        <v>AVIA212</v>
      </c>
      <c r="B117" s="1" t="str">
        <f>[1]Sheet2!B15</f>
        <v>Risk Management in Aviation</v>
      </c>
      <c r="C117" s="3" t="s">
        <v>15</v>
      </c>
      <c r="D117" s="3" t="s">
        <v>48</v>
      </c>
      <c r="E117" s="3" t="str">
        <f>[1]Sheet2!C15</f>
        <v>CL402</v>
      </c>
      <c r="F117" s="4" t="str">
        <f>[1]Sheet2!E15</f>
        <v>Mahboubeh BAHREINI</v>
      </c>
    </row>
    <row r="118" spans="1:6" s="19" customFormat="1" ht="18.75" customHeight="1" x14ac:dyDescent="0.25">
      <c r="A118" s="1" t="str">
        <f>[1]Sheet2!A17</f>
        <v>COEN334</v>
      </c>
      <c r="B118" s="1" t="str">
        <f>[1]Sheet2!B17</f>
        <v>Structured Programming Languages</v>
      </c>
      <c r="C118" s="3" t="s">
        <v>15</v>
      </c>
      <c r="D118" s="3" t="s">
        <v>48</v>
      </c>
      <c r="E118" s="3" t="str">
        <f>[1]Sheet2!C17</f>
        <v>CL201</v>
      </c>
      <c r="F118" s="4" t="str">
        <f>[1]Sheet2!E17</f>
        <v>Muhammad RIFTHY</v>
      </c>
    </row>
    <row r="119" spans="1:6" s="19" customFormat="1" ht="18.75" customHeight="1" x14ac:dyDescent="0.25">
      <c r="A119" s="8" t="s">
        <v>68</v>
      </c>
      <c r="B119" s="8" t="s">
        <v>72</v>
      </c>
      <c r="C119" s="3" t="s">
        <v>15</v>
      </c>
      <c r="D119" s="3" t="s">
        <v>48</v>
      </c>
      <c r="E119" s="8" t="s">
        <v>31</v>
      </c>
      <c r="F119" s="8" t="s">
        <v>44</v>
      </c>
    </row>
    <row r="120" spans="1:6" s="19" customFormat="1" ht="18.75" customHeight="1" x14ac:dyDescent="0.25">
      <c r="A120" s="1" t="str">
        <f>[1]Sheet2!A16</f>
        <v>CENG244</v>
      </c>
      <c r="B120" s="1" t="str">
        <f>[1]Sheet2!B16</f>
        <v>Digital Logic Design</v>
      </c>
      <c r="C120" s="3" t="s">
        <v>15</v>
      </c>
      <c r="D120" s="3" t="s">
        <v>58</v>
      </c>
      <c r="E120" s="3" t="str">
        <f>[1]Sheet2!C16</f>
        <v>CL302</v>
      </c>
      <c r="F120" s="4" t="str">
        <f>[1]Sheet2!E16</f>
        <v>Nastaran Emamjomeh</v>
      </c>
    </row>
    <row r="121" spans="1:6" s="19" customFormat="1" ht="18.75" customHeight="1" x14ac:dyDescent="0.25">
      <c r="A121" s="1" t="str">
        <f>[1]Sheet4!A10</f>
        <v>PSKL426</v>
      </c>
      <c r="B121" s="1" t="str">
        <f>[1]Sheet4!B10</f>
        <v xml:space="preserve">Yaşlanma ve İletişim Bozuklukları </v>
      </c>
      <c r="C121" s="3" t="s">
        <v>15</v>
      </c>
      <c r="D121" s="3" t="s">
        <v>48</v>
      </c>
      <c r="E121" s="8" t="s">
        <v>29</v>
      </c>
      <c r="F121" s="4" t="str">
        <f>[1]Sheet4!E10</f>
        <v>Deniz ERDOĞAN</v>
      </c>
    </row>
    <row r="122" spans="1:6" s="19" customFormat="1" ht="18.75" customHeight="1" x14ac:dyDescent="0.25">
      <c r="A122" s="1" t="str">
        <f>[1]Sheet2!A23</f>
        <v>PSKL334</v>
      </c>
      <c r="B122" s="1" t="str">
        <f>[1]Sheet2!B23</f>
        <v>Deneysel Psikoloji II</v>
      </c>
      <c r="C122" s="3" t="s">
        <v>15</v>
      </c>
      <c r="D122" s="3" t="s">
        <v>90</v>
      </c>
      <c r="E122" s="3" t="str">
        <f>[1]Sheet2!C23</f>
        <v>CL503</v>
      </c>
      <c r="F122" s="4" t="str">
        <f>[1]Sheet2!E23</f>
        <v>Baht Berrak İNALBARS</v>
      </c>
    </row>
    <row r="123" spans="1:6" s="19" customFormat="1" ht="18.75" customHeight="1" x14ac:dyDescent="0.25">
      <c r="A123" s="1" t="str">
        <f>[1]Sheet2!A24</f>
        <v>PSKT212</v>
      </c>
      <c r="B123" s="1" t="str">
        <f>[1]Sheet2!B24</f>
        <v>Deneysel Psikoloji II</v>
      </c>
      <c r="C123" s="3" t="s">
        <v>15</v>
      </c>
      <c r="D123" s="3" t="s">
        <v>90</v>
      </c>
      <c r="E123" s="3" t="s">
        <v>30</v>
      </c>
      <c r="F123" s="4" t="str">
        <f>[1]Sheet2!E24</f>
        <v>Baht Berrak İNALBARS</v>
      </c>
    </row>
    <row r="124" spans="1:6" s="19" customFormat="1" ht="18.75" customHeight="1" x14ac:dyDescent="0.25">
      <c r="A124" s="1" t="str">
        <f>[1]Sheet2!A27</f>
        <v>CIAV342</v>
      </c>
      <c r="B124" s="2" t="str">
        <f>[1]Sheet2!B27</f>
        <v>Airline Marketing</v>
      </c>
      <c r="C124" s="3" t="s">
        <v>15</v>
      </c>
      <c r="D124" s="3" t="s">
        <v>49</v>
      </c>
      <c r="E124" s="3" t="str">
        <f>[1]Sheet2!C27</f>
        <v>CL303</v>
      </c>
      <c r="F124" s="4" t="str">
        <f>[1]Sheet2!E27</f>
        <v>Sedigheh Safshekan</v>
      </c>
    </row>
    <row r="125" spans="1:6" s="19" customFormat="1" ht="18.75" customHeight="1" x14ac:dyDescent="0.25">
      <c r="A125" s="1" t="str">
        <f>[1]Sheet2!A28</f>
        <v>PSKL424</v>
      </c>
      <c r="B125" s="2" t="str">
        <f>[1]Sheet2!B28</f>
        <v>Aile Terapisi Yaklaşımları</v>
      </c>
      <c r="C125" s="3" t="s">
        <v>15</v>
      </c>
      <c r="D125" s="3" t="s">
        <v>50</v>
      </c>
      <c r="E125" s="3" t="str">
        <f>[1]Sheet2!C28</f>
        <v>CL501</v>
      </c>
      <c r="F125" s="4" t="str">
        <f>[1]Sheet2!E28</f>
        <v>Deniz ERDOĞAN</v>
      </c>
    </row>
    <row r="126" spans="1:6" s="19" customFormat="1" ht="18.75" customHeight="1" x14ac:dyDescent="0.25">
      <c r="A126" s="33" t="s">
        <v>94</v>
      </c>
      <c r="B126" s="34"/>
      <c r="C126" s="34"/>
      <c r="D126" s="34"/>
      <c r="E126" s="34"/>
      <c r="F126" s="34"/>
    </row>
    <row r="127" spans="1:6" s="19" customFormat="1" ht="18.75" customHeight="1" x14ac:dyDescent="0.25">
      <c r="A127" s="4" t="str">
        <f>[1]Sheet5!A7</f>
        <v>ISEN352</v>
      </c>
      <c r="B127" s="32" t="str">
        <f>[1]Sheet5!B7</f>
        <v>Software Engineering</v>
      </c>
      <c r="C127" s="8" t="s">
        <v>16</v>
      </c>
      <c r="D127" s="3" t="s">
        <v>47</v>
      </c>
      <c r="E127" s="8" t="s">
        <v>28</v>
      </c>
      <c r="F127" s="29" t="str">
        <f>$F$115</f>
        <v>Abiola Ayopo Abiodun</v>
      </c>
    </row>
    <row r="128" spans="1:6" s="19" customFormat="1" ht="18.75" customHeight="1" x14ac:dyDescent="0.25">
      <c r="A128" s="7" t="str">
        <f>[1]Sheet3!A30</f>
        <v>MATH152</v>
      </c>
      <c r="B128" s="7" t="str">
        <f>[1]Sheet3!B30</f>
        <v>Calculus II</v>
      </c>
      <c r="C128" s="8" t="s">
        <v>16</v>
      </c>
      <c r="D128" s="3" t="s">
        <v>47</v>
      </c>
      <c r="E128" s="8" t="s">
        <v>29</v>
      </c>
      <c r="F128" s="7" t="str">
        <f>[1]Sheet3!E30</f>
        <v>Gbenga Olayinka Ojo</v>
      </c>
    </row>
    <row r="129" spans="1:6" s="19" customFormat="1" ht="18.75" customHeight="1" x14ac:dyDescent="0.25">
      <c r="A129" s="2" t="str">
        <f>[1]Sheet3!A14</f>
        <v>PSKT108</v>
      </c>
      <c r="B129" s="2" t="str">
        <f>[1]Sheet3!B14</f>
        <v>Eğitim Psikolojisi</v>
      </c>
      <c r="C129" s="3" t="s">
        <v>16</v>
      </c>
      <c r="D129" s="3" t="s">
        <v>47</v>
      </c>
      <c r="E129" s="3" t="str">
        <f>[1]Sheet3!C14</f>
        <v>CL501</v>
      </c>
      <c r="F129" s="4" t="str">
        <f>[1]Sheet3!E14</f>
        <v>Almina Yaren Yörük</v>
      </c>
    </row>
    <row r="130" spans="1:6" s="19" customFormat="1" ht="18.75" customHeight="1" x14ac:dyDescent="0.25">
      <c r="A130" s="7" t="str">
        <f>[1]Sheet3!A18</f>
        <v>COEN356</v>
      </c>
      <c r="B130" s="7" t="str">
        <f>[1]Sheet3!B18</f>
        <v>File Organization and Access Methods</v>
      </c>
      <c r="C130" s="8" t="s">
        <v>16</v>
      </c>
      <c r="D130" s="3" t="s">
        <v>48</v>
      </c>
      <c r="E130" s="8" t="str">
        <f>[1]Sheet3!C18</f>
        <v>CL402</v>
      </c>
      <c r="F130" s="6" t="str">
        <f>[1]Sheet3!E18</f>
        <v>Muhammad RIFTHY</v>
      </c>
    </row>
    <row r="131" spans="1:6" s="19" customFormat="1" ht="18.75" customHeight="1" x14ac:dyDescent="0.25">
      <c r="A131" s="32" t="str">
        <f>[1]Sheet5!A4</f>
        <v>CENG222</v>
      </c>
      <c r="B131" s="29" t="str">
        <f>[1]Sheet5!B4</f>
        <v>Fundamentals of Computer Networks</v>
      </c>
      <c r="C131" s="8" t="s">
        <v>16</v>
      </c>
      <c r="D131" s="3" t="s">
        <v>48</v>
      </c>
      <c r="E131" s="8" t="s">
        <v>28</v>
      </c>
      <c r="F131" s="29" t="str">
        <f>$F$115</f>
        <v>Abiola Ayopo Abiodun</v>
      </c>
    </row>
    <row r="132" spans="1:6" s="19" customFormat="1" ht="18.75" customHeight="1" x14ac:dyDescent="0.25">
      <c r="A132" s="1" t="str">
        <f>[1]Sheet3!A16</f>
        <v>MATH104</v>
      </c>
      <c r="B132" s="1" t="str">
        <f>[1]Sheet3!B16</f>
        <v>Mathematics for Social Sciences II</v>
      </c>
      <c r="C132" s="3" t="s">
        <v>16</v>
      </c>
      <c r="D132" s="3" t="s">
        <v>48</v>
      </c>
      <c r="E132" s="3" t="str">
        <f>[1]Sheet3!C16</f>
        <v>CL202</v>
      </c>
      <c r="F132" s="3" t="str">
        <f>[1]Sheet3!E16</f>
        <v>Gbenga Olayinka Ojo</v>
      </c>
    </row>
    <row r="133" spans="1:6" s="19" customFormat="1" ht="18.75" customHeight="1" x14ac:dyDescent="0.25">
      <c r="A133" s="1" t="str">
        <f>[1]Sheet3!A31</f>
        <v>CIAV314</v>
      </c>
      <c r="B133" s="1" t="str">
        <f>[1]Sheet3!B31</f>
        <v>Air Cargo Management</v>
      </c>
      <c r="C133" s="8" t="s">
        <v>16</v>
      </c>
      <c r="D133" s="3" t="s">
        <v>52</v>
      </c>
      <c r="E133" s="8" t="str">
        <f>[1]Sheet3!C31</f>
        <v>CL402</v>
      </c>
      <c r="F133" s="4" t="str">
        <f>[1]Sheet3!E31</f>
        <v>Nima GOLMOHAMMADI</v>
      </c>
    </row>
    <row r="134" spans="1:6" s="19" customFormat="1" ht="18.75" customHeight="1" x14ac:dyDescent="0.25">
      <c r="A134" s="7" t="str">
        <f>[1]Sheet3!A20</f>
        <v>TRHM264</v>
      </c>
      <c r="B134" s="7" t="str">
        <f>[1]Sheet3!B20</f>
        <v>Hospitality Technology</v>
      </c>
      <c r="C134" s="8" t="s">
        <v>16</v>
      </c>
      <c r="D134" s="3" t="s">
        <v>52</v>
      </c>
      <c r="E134" s="8" t="str">
        <f>[1]Sheet3!C20</f>
        <v>CL401</v>
      </c>
      <c r="F134" s="4" t="str">
        <f>[1]Sheet3!E20</f>
        <v>Sedigheh Safshekan</v>
      </c>
    </row>
    <row r="135" spans="1:6" s="19" customFormat="1" ht="18.75" customHeight="1" x14ac:dyDescent="0.25">
      <c r="A135" s="7" t="str">
        <f>[1]Sheet3!A28</f>
        <v>PSKT264</v>
      </c>
      <c r="B135" s="7" t="str">
        <f>[1]Sheet3!B28</f>
        <v>İletişim Psikolojisi</v>
      </c>
      <c r="C135" s="8" t="s">
        <v>16</v>
      </c>
      <c r="D135" s="3" t="s">
        <v>49</v>
      </c>
      <c r="E135" s="8" t="str">
        <f>[1]Sheet3!C28</f>
        <v>CL501</v>
      </c>
      <c r="F135" s="6" t="str">
        <f>[1]Sheet3!E28</f>
        <v>Almina Yaren Yörük</v>
      </c>
    </row>
    <row r="136" spans="1:6" s="19" customFormat="1" ht="18.75" customHeight="1" x14ac:dyDescent="0.25">
      <c r="A136" s="25" t="str">
        <f>[1]Sheet3!A34</f>
        <v>BSNS506</v>
      </c>
      <c r="B136" s="25" t="str">
        <f>[1]Sheet3!B34</f>
        <v>Management and Organization</v>
      </c>
      <c r="C136" s="8" t="s">
        <v>16</v>
      </c>
      <c r="D136" s="3" t="s">
        <v>81</v>
      </c>
      <c r="E136" s="8" t="str">
        <f>[1]Sheet3!C34</f>
        <v>CL301</v>
      </c>
      <c r="F136" s="4" t="str">
        <f>[1]Sheet3!E34</f>
        <v>Gülten TÖZÜN</v>
      </c>
    </row>
    <row r="137" spans="1:6" ht="15.75" x14ac:dyDescent="0.25">
      <c r="A137" s="27" t="s">
        <v>19</v>
      </c>
      <c r="B137" s="27"/>
      <c r="C137" s="27"/>
      <c r="D137" s="27"/>
      <c r="E137" s="27"/>
      <c r="F137" s="27"/>
    </row>
    <row r="138" spans="1:6" x14ac:dyDescent="0.25">
      <c r="A138" s="26" t="s">
        <v>1</v>
      </c>
      <c r="B138" s="26" t="s">
        <v>0</v>
      </c>
      <c r="C138" s="26" t="s">
        <v>7</v>
      </c>
      <c r="D138" s="26" t="s">
        <v>6</v>
      </c>
      <c r="E138" s="26" t="s">
        <v>6</v>
      </c>
      <c r="F138" s="21" t="s">
        <v>71</v>
      </c>
    </row>
    <row r="139" spans="1:6" x14ac:dyDescent="0.25">
      <c r="A139" s="10" t="str">
        <f>[1]Sheet3!A32</f>
        <v>PSYC462</v>
      </c>
      <c r="B139" s="11" t="str">
        <f>[1]Sheet3!B32</f>
        <v>Health Psychology II</v>
      </c>
      <c r="C139" s="8" t="s">
        <v>7</v>
      </c>
      <c r="D139" s="8" t="s">
        <v>6</v>
      </c>
      <c r="E139" s="8" t="s">
        <v>6</v>
      </c>
      <c r="F139" s="3" t="s">
        <v>5</v>
      </c>
    </row>
    <row r="140" spans="1:6" x14ac:dyDescent="0.25">
      <c r="A140" s="12" t="str">
        <f>[1]Sheet3!A19</f>
        <v>PSYC352</v>
      </c>
      <c r="B140" s="10" t="str">
        <f>[1]Sheet3!B19</f>
        <v>Industrial Psychology</v>
      </c>
      <c r="C140" s="8" t="s">
        <v>7</v>
      </c>
      <c r="D140" s="8" t="s">
        <v>6</v>
      </c>
      <c r="E140" s="8" t="s">
        <v>6</v>
      </c>
      <c r="F140" s="3" t="s">
        <v>5</v>
      </c>
    </row>
    <row r="141" spans="1:6" x14ac:dyDescent="0.25">
      <c r="A141" s="13" t="s">
        <v>85</v>
      </c>
      <c r="B141" s="13" t="s">
        <v>86</v>
      </c>
      <c r="C141" s="8" t="s">
        <v>7</v>
      </c>
      <c r="D141" s="8" t="s">
        <v>6</v>
      </c>
      <c r="E141" s="8" t="s">
        <v>6</v>
      </c>
      <c r="F141" s="13" t="s">
        <v>20</v>
      </c>
    </row>
    <row r="142" spans="1:6" x14ac:dyDescent="0.25">
      <c r="A142" s="13" t="s">
        <v>87</v>
      </c>
      <c r="B142" s="13" t="s">
        <v>88</v>
      </c>
      <c r="C142" s="8" t="s">
        <v>7</v>
      </c>
      <c r="D142" s="8" t="s">
        <v>6</v>
      </c>
      <c r="E142" s="8" t="s">
        <v>6</v>
      </c>
      <c r="F142" s="13" t="s">
        <v>20</v>
      </c>
    </row>
    <row r="143" spans="1:6" x14ac:dyDescent="0.25">
      <c r="A143" s="10" t="str">
        <f>[1]Sheet2!A18</f>
        <v>PSYE122</v>
      </c>
      <c r="B143" s="10" t="str">
        <f>[1]Sheet2!B18</f>
        <v>Social Anthropology</v>
      </c>
      <c r="C143" s="8" t="s">
        <v>7</v>
      </c>
      <c r="D143" s="8" t="s">
        <v>6</v>
      </c>
      <c r="E143" s="8" t="s">
        <v>6</v>
      </c>
      <c r="F143" s="3" t="s">
        <v>5</v>
      </c>
    </row>
    <row r="144" spans="1:6" x14ac:dyDescent="0.25">
      <c r="A144" s="10" t="str">
        <f>[1]Sheet1!A37</f>
        <v>PSYE106</v>
      </c>
      <c r="B144" s="10" t="str">
        <f>[1]Sheet1!B37</f>
        <v>Biological Basis of Behavior</v>
      </c>
      <c r="C144" s="8" t="s">
        <v>7</v>
      </c>
      <c r="D144" s="8" t="s">
        <v>6</v>
      </c>
      <c r="E144" s="8" t="s">
        <v>6</v>
      </c>
      <c r="F144" s="3" t="s">
        <v>5</v>
      </c>
    </row>
    <row r="145" spans="1:6" x14ac:dyDescent="0.25">
      <c r="A145" s="10" t="str">
        <f>[1]Sheet2!A31</f>
        <v>PSYE214</v>
      </c>
      <c r="B145" s="14" t="str">
        <f>[1]Sheet2!B31</f>
        <v>Personality Theories</v>
      </c>
      <c r="C145" s="8" t="s">
        <v>7</v>
      </c>
      <c r="D145" s="8" t="s">
        <v>6</v>
      </c>
      <c r="E145" s="8" t="s">
        <v>6</v>
      </c>
      <c r="F145" s="3" t="s">
        <v>5</v>
      </c>
    </row>
    <row r="146" spans="1:6" x14ac:dyDescent="0.25">
      <c r="A146" s="10" t="str">
        <f>[1]Sheet3!A7</f>
        <v>PSYE232</v>
      </c>
      <c r="B146" s="4" t="str">
        <f>[1]Sheet3!B7</f>
        <v>Physiological Psychology</v>
      </c>
      <c r="C146" s="8" t="s">
        <v>7</v>
      </c>
      <c r="D146" s="8" t="s">
        <v>6</v>
      </c>
      <c r="E146" s="8" t="s">
        <v>6</v>
      </c>
      <c r="F146" s="3" t="s">
        <v>5</v>
      </c>
    </row>
    <row r="147" spans="1:6" x14ac:dyDescent="0.25">
      <c r="A147" s="10" t="s">
        <v>2</v>
      </c>
      <c r="B147" s="10" t="s">
        <v>4</v>
      </c>
      <c r="C147" s="8" t="s">
        <v>7</v>
      </c>
      <c r="D147" s="8" t="s">
        <v>6</v>
      </c>
      <c r="E147" s="8" t="s">
        <v>6</v>
      </c>
      <c r="F147" s="4" t="s">
        <v>3</v>
      </c>
    </row>
    <row r="148" spans="1:6" x14ac:dyDescent="0.25">
      <c r="A148" s="12" t="str">
        <f>[1]Sheet5!A30</f>
        <v>PSYC312</v>
      </c>
      <c r="B148" s="12" t="str">
        <f>[1]Sheet5!B30</f>
        <v>Research Methods in Psychology</v>
      </c>
      <c r="C148" s="8" t="s">
        <v>7</v>
      </c>
      <c r="D148" s="8" t="s">
        <v>6</v>
      </c>
      <c r="E148" s="8" t="s">
        <v>6</v>
      </c>
      <c r="F148" s="4" t="s">
        <v>73</v>
      </c>
    </row>
    <row r="149" spans="1:6" x14ac:dyDescent="0.25">
      <c r="A149" s="12" t="str">
        <f>[1]Sheet4!A25</f>
        <v>PSYC334</v>
      </c>
      <c r="B149" s="12" t="str">
        <f>[1]Sheet4!B25</f>
        <v>Experimental Psychology II</v>
      </c>
      <c r="C149" s="8" t="s">
        <v>7</v>
      </c>
      <c r="D149" s="8" t="s">
        <v>6</v>
      </c>
      <c r="E149" s="8" t="s">
        <v>6</v>
      </c>
      <c r="F149" s="4" t="s">
        <v>73</v>
      </c>
    </row>
    <row r="150" spans="1:6" x14ac:dyDescent="0.25">
      <c r="A150" s="10" t="str">
        <f>[1]Sheet2!A8</f>
        <v>PSYC442</v>
      </c>
      <c r="B150" s="10" t="str">
        <f>[1]Sheet2!B8</f>
        <v>Clinical Psychology</v>
      </c>
      <c r="C150" s="8" t="s">
        <v>7</v>
      </c>
      <c r="D150" s="8" t="s">
        <v>6</v>
      </c>
      <c r="E150" s="8" t="s">
        <v>6</v>
      </c>
      <c r="F150" s="4" t="str">
        <f>[1]Sheet2!E8</f>
        <v>Almina Yaren Yörük</v>
      </c>
    </row>
  </sheetData>
  <mergeCells count="10">
    <mergeCell ref="A137:F137"/>
    <mergeCell ref="A4:F4"/>
    <mergeCell ref="A28:F28"/>
    <mergeCell ref="A82:F82"/>
    <mergeCell ref="A58:F58"/>
    <mergeCell ref="A44:F44"/>
    <mergeCell ref="A126:F126"/>
    <mergeCell ref="A1:F2"/>
    <mergeCell ref="A114:F114"/>
    <mergeCell ref="A103:F103"/>
  </mergeCells>
  <phoneticPr fontId="2" type="noConversion"/>
  <pageMargins left="0.31496062992125984" right="0.31496062992125984" top="0.39370078740157483" bottom="0.3937007874015748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FİNAL EXAM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Didem YÜCEL</dc:creator>
  <cp:lastModifiedBy>USER</cp:lastModifiedBy>
  <cp:lastPrinted>2025-05-13T11:15:31Z</cp:lastPrinted>
  <dcterms:created xsi:type="dcterms:W3CDTF">2015-01-05T09:48:04Z</dcterms:created>
  <dcterms:modified xsi:type="dcterms:W3CDTF">2026-06-01T06:16:49Z</dcterms:modified>
</cp:coreProperties>
</file>